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URBIN_WATSON" sheetId="1" state="visible" r:id="rId1"/>
    <sheet xmlns:r="http://schemas.openxmlformats.org/officeDocument/2006/relationships" name="ZONA_DW" sheetId="2" state="visible" r:id="rId2"/>
    <sheet xmlns:r="http://schemas.openxmlformats.org/officeDocument/2006/relationships" name="RUN_TES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0" fillId="3" borderId="0" pivotButton="0" quotePrefix="0" xfId="0"/>
    <xf numFmtId="0" fontId="3" fillId="3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22" customWidth="1" min="3" max="3"/>
    <col width="18" customWidth="1" min="4" max="4"/>
  </cols>
  <sheetData>
    <row r="1" ht="30" customHeight="1">
      <c r="A1" s="1" t="inlineStr">
        <is>
          <t>Durbin-Watson = Σ(e_t - e_{t-1})² / Σe_t²</t>
        </is>
      </c>
      <c r="B1" s="2" t="n"/>
      <c r="C1" s="2" t="n"/>
      <c r="D1" s="3" t="n"/>
    </row>
    <row r="2"/>
    <row r="3">
      <c r="A3" s="4" t="inlineStr">
        <is>
          <t>t</t>
        </is>
      </c>
      <c r="B3" s="4" t="inlineStr">
        <is>
          <t>residual e</t>
        </is>
      </c>
      <c r="C3" s="4" t="inlineStr">
        <is>
          <t>selisih (e_t - e_{t-1})²</t>
        </is>
      </c>
      <c r="D3" s="4" t="inlineStr">
        <is>
          <t>e_t²</t>
        </is>
      </c>
    </row>
    <row r="4">
      <c r="A4" s="5" t="n">
        <v>1</v>
      </c>
      <c r="B4" t="n">
        <v>0.5</v>
      </c>
      <c r="C4" s="6" t="inlineStr">
        <is>
          <t>-</t>
        </is>
      </c>
      <c r="D4">
        <f>B4^2</f>
        <v/>
      </c>
    </row>
    <row r="5">
      <c r="A5" s="5" t="n">
        <v>2</v>
      </c>
      <c r="B5" t="n">
        <v>0.8</v>
      </c>
      <c r="C5">
        <f>(B5-B4)^2</f>
        <v/>
      </c>
      <c r="D5">
        <f>B5^2</f>
        <v/>
      </c>
    </row>
    <row r="6">
      <c r="A6" s="5" t="n">
        <v>3</v>
      </c>
      <c r="B6" t="n">
        <v>-0.3</v>
      </c>
      <c r="C6">
        <f>(B6-B5)^2</f>
        <v/>
      </c>
      <c r="D6">
        <f>B6^2</f>
        <v/>
      </c>
    </row>
    <row r="7">
      <c r="A7" s="5" t="n">
        <v>4</v>
      </c>
      <c r="B7" t="n">
        <v>-0.6</v>
      </c>
      <c r="C7">
        <f>(B7-B6)^2</f>
        <v/>
      </c>
      <c r="D7">
        <f>B7^2</f>
        <v/>
      </c>
    </row>
    <row r="8">
      <c r="A8" s="5" t="n">
        <v>5</v>
      </c>
      <c r="B8" t="n">
        <v>0.4</v>
      </c>
      <c r="C8">
        <f>(B8-B7)^2</f>
        <v/>
      </c>
      <c r="D8">
        <f>B8^2</f>
        <v/>
      </c>
    </row>
    <row r="9">
      <c r="A9" s="5" t="n">
        <v>6</v>
      </c>
      <c r="B9" t="n">
        <v>0.7</v>
      </c>
      <c r="C9">
        <f>(B9-B8)^2</f>
        <v/>
      </c>
      <c r="D9">
        <f>B9^2</f>
        <v/>
      </c>
    </row>
    <row r="10"/>
    <row r="11">
      <c r="A11" s="5" t="inlineStr">
        <is>
          <t>Σ pembilang</t>
        </is>
      </c>
      <c r="C11" s="7">
        <f>SUM(C5:C9)</f>
        <v/>
      </c>
      <c r="D11" s="5" t="inlineStr">
        <is>
          <t>Σ penyebut</t>
        </is>
      </c>
    </row>
    <row r="12">
      <c r="A12" s="5" t="inlineStr">
        <is>
          <t>Σ penyebut (e_t²)</t>
        </is>
      </c>
      <c r="D12" s="7">
        <f>SUM(D4:D9)</f>
        <v/>
      </c>
    </row>
    <row r="13">
      <c r="A13" s="5" t="inlineStr">
        <is>
          <t>DW = pembilang/penyebut</t>
        </is>
      </c>
      <c r="B13" s="8">
        <f>C11/D12</f>
        <v/>
      </c>
    </row>
    <row r="14">
      <c r="A14" s="5" t="inlineStr">
        <is>
          <t>Tafsir cepat (≈2 baik)</t>
        </is>
      </c>
      <c r="B14" s="7">
        <f>IF(B13&lt;1.5,"cenderung autokorelasi positif",IF(B13&gt;2.5,"autokorelasi negatif","sekitar 2: aman"))</f>
        <v/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</cols>
  <sheetData>
    <row r="1" ht="30" customHeight="1">
      <c r="A1" s="1" t="inlineStr">
        <is>
          <t>Zona Keputusan Durbin-Watson</t>
        </is>
      </c>
      <c r="B1" s="3" t="n"/>
    </row>
    <row r="2"/>
    <row r="3">
      <c r="A3" s="4" t="inlineStr">
        <is>
          <t>Kondisi</t>
        </is>
      </c>
      <c r="B3" s="4" t="inlineStr">
        <is>
          <t>Keputusan</t>
        </is>
      </c>
    </row>
    <row r="4">
      <c r="A4" s="5" t="inlineStr">
        <is>
          <t>dU &lt; DW &lt; 4-dU</t>
        </is>
      </c>
      <c r="B4" s="9" t="inlineStr">
        <is>
          <t>Tidak ada autokorelasi (BAIK)</t>
        </is>
      </c>
    </row>
    <row r="5">
      <c r="A5" s="5" t="inlineStr">
        <is>
          <t>DW &lt; dL</t>
        </is>
      </c>
      <c r="B5" s="10" t="inlineStr">
        <is>
          <t>Autokorelasi positif</t>
        </is>
      </c>
    </row>
    <row r="6">
      <c r="A6" s="5" t="inlineStr">
        <is>
          <t>DW &gt; 4-dL</t>
        </is>
      </c>
      <c r="B6" s="10" t="inlineStr">
        <is>
          <t>Autokorelasi negatif</t>
        </is>
      </c>
    </row>
    <row r="7">
      <c r="A7" s="5" t="inlineStr">
        <is>
          <t>dL &lt;= DW &lt;= dU</t>
        </is>
      </c>
      <c r="B7" s="11" t="inlineStr">
        <is>
          <t>Ragu-ragu (pakai Run Test)</t>
        </is>
      </c>
    </row>
    <row r="8"/>
    <row r="9">
      <c r="A9" s="5" t="inlineStr">
        <is>
          <t>Contoh n=6, k=1: dL≈0,61 ; dU≈1,40</t>
        </is>
      </c>
      <c r="B9" s="3" t="n"/>
    </row>
  </sheetData>
  <mergeCells count="2">
    <mergeCell ref="A9:B9"/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16" customWidth="1" min="1" max="1"/>
    <col width="40" customWidth="1" min="2" max="2"/>
  </cols>
  <sheetData>
    <row r="1" ht="30" customHeight="1">
      <c r="A1" s="1" t="inlineStr">
        <is>
          <t>Alternatif: Run Test</t>
        </is>
      </c>
      <c r="B1" s="3" t="n"/>
    </row>
    <row r="2"/>
    <row r="3">
      <c r="A3" s="4" t="inlineStr">
        <is>
          <t>Sig. Run Test</t>
        </is>
      </c>
      <c r="B3" s="4" t="inlineStr">
        <is>
          <t>Kesimpulan</t>
        </is>
      </c>
    </row>
    <row r="4">
      <c r="A4" s="5" t="inlineStr">
        <is>
          <t>&gt; 0,05</t>
        </is>
      </c>
      <c r="B4" s="9" t="inlineStr">
        <is>
          <t>Residual acak (BAIK, tak ada autokorelasi)</t>
        </is>
      </c>
    </row>
    <row r="5">
      <c r="A5" s="5" t="inlineStr">
        <is>
          <t>&lt;= 0,05</t>
        </is>
      </c>
      <c r="B5" s="11" t="inlineStr">
        <is>
          <t>Residual berpola (ada autokorelasi)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2026-06-14T10:31:28Z</dcterms:modified>
  <cp:lastModifiedBy>stdsquare2-generator</cp:lastModifiedBy>
</cp:coreProperties>
</file>