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TOMI_MODEL" sheetId="1" state="visible" r:id="rId1"/>
    <sheet xmlns:r="http://schemas.openxmlformats.org/officeDocument/2006/relationships" name="PANAH_MASUK" sheetId="2" state="visible" r:id="rId2"/>
    <sheet xmlns:r="http://schemas.openxmlformats.org/officeDocument/2006/relationships" name="REFLEKTIF_FORMATIF" sheetId="3" state="visible" r:id="rId3"/>
    <sheet xmlns:r="http://schemas.openxmlformats.org/officeDocument/2006/relationships" name="SMARTPLS_LANGKAH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3" fillId="5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18" customWidth="1" min="3" max="3"/>
  </cols>
  <sheetData>
    <row r="1" ht="30" customHeight="1">
      <c r="A1" s="1" t="inlineStr">
        <is>
          <t>Anatomi Model PLS-SEM (3 konstruk, 3 jalur)</t>
        </is>
      </c>
      <c r="B1" s="2" t="n"/>
      <c r="C1" s="3" t="n"/>
    </row>
    <row r="2"/>
    <row r="3">
      <c r="A3" s="4" t="inlineStr">
        <is>
          <t>Konstruk</t>
        </is>
      </c>
      <c r="B3" s="4" t="inlineStr">
        <is>
          <t>Peran</t>
        </is>
      </c>
      <c r="C3" s="4" t="inlineStr">
        <is>
          <t>Jumlah indikator</t>
        </is>
      </c>
    </row>
    <row r="4">
      <c r="A4" s="5" t="inlineStr">
        <is>
          <t>Kualitas Layanan</t>
        </is>
      </c>
      <c r="B4" s="6" t="inlineStr">
        <is>
          <t>Eksogen</t>
        </is>
      </c>
      <c r="C4" t="n">
        <v>4</v>
      </c>
    </row>
    <row r="5">
      <c r="A5" s="5" t="inlineStr">
        <is>
          <t>Kepuasan</t>
        </is>
      </c>
      <c r="B5" s="6" t="inlineStr">
        <is>
          <t>Endogen (mediator)</t>
        </is>
      </c>
      <c r="C5" t="n">
        <v>3</v>
      </c>
    </row>
    <row r="6">
      <c r="A6" s="5" t="inlineStr">
        <is>
          <t>Loyalitas</t>
        </is>
      </c>
      <c r="B6" s="6" t="inlineStr">
        <is>
          <t>Endogen</t>
        </is>
      </c>
      <c r="C6" t="n">
        <v>3</v>
      </c>
    </row>
    <row r="7">
      <c r="A7" s="5" t="inlineStr">
        <is>
          <t>TOTAL INDIKATOR</t>
        </is>
      </c>
      <c r="C7" s="7">
        <f>SUM(C4:C6)</f>
        <v/>
      </c>
    </row>
    <row r="8"/>
    <row r="9">
      <c r="A9" s="5" t="inlineStr">
        <is>
          <t>Panah luar (loading) = total indikator</t>
        </is>
      </c>
      <c r="C9" s="8">
        <f>C7</f>
        <v/>
      </c>
    </row>
    <row r="10">
      <c r="A10" s="5" t="inlineStr">
        <is>
          <t>Jalur dalam (struktural) = jml hipotesis</t>
        </is>
      </c>
      <c r="C10" t="n">
        <v>3</v>
      </c>
    </row>
    <row r="11"/>
    <row r="12">
      <c r="A12" s="5" t="inlineStr">
        <is>
          <t>Panah masuk terbanyak ke satu konstruk</t>
        </is>
      </c>
      <c r="C12" s="8">
        <f>'PANAH_MASUK'!B11</f>
        <v/>
      </c>
    </row>
    <row r="13">
      <c r="A13" s="5" t="inlineStr">
        <is>
          <t>Ukuran sampel minimum = 10 x panah masuk terbanyak</t>
        </is>
      </c>
      <c r="C13" s="7">
        <f>10*C12</f>
        <v/>
      </c>
    </row>
    <row r="14"/>
    <row r="15" ht="42" customHeight="1">
      <c r="A15" s="9" t="inlineStr">
        <is>
          <t>Catatan: 20 = batas bawah kasar (aturan 10x). Untuk angka pasti, pakai analisis power (G*Power). Skripsi PLS umumnya 100-200 responden.</t>
        </is>
      </c>
      <c r="B15" s="2" t="n"/>
      <c r="C15" s="3" t="n"/>
    </row>
  </sheetData>
  <mergeCells count="2">
    <mergeCell ref="A1:C1"/>
    <mergeCell ref="A15:C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 ht="30" customHeight="1">
      <c r="A1" s="1" t="inlineStr">
        <is>
          <t>Panah Struktural Masuk per Konstruk</t>
        </is>
      </c>
      <c r="B1" s="2" t="n"/>
      <c r="C1" s="3" t="n"/>
    </row>
    <row r="2"/>
    <row r="3">
      <c r="A3" s="5" t="inlineStr">
        <is>
          <t>Jalur (hipotesis):</t>
        </is>
      </c>
      <c r="B3" s="2" t="n"/>
      <c r="C3" s="3" t="n"/>
    </row>
    <row r="4">
      <c r="A4" s="6" t="inlineStr">
        <is>
          <t>H1: Kualitas Layanan -&gt; Kepuasan</t>
        </is>
      </c>
      <c r="B4" s="2" t="n"/>
      <c r="C4" s="3" t="n"/>
    </row>
    <row r="5">
      <c r="A5" s="6" t="inlineStr">
        <is>
          <t>H2: Kepuasan -&gt; Loyalitas</t>
        </is>
      </c>
      <c r="B5" s="2" t="n"/>
      <c r="C5" s="3" t="n"/>
    </row>
    <row r="6">
      <c r="A6" s="6" t="inlineStr">
        <is>
          <t>H3: Kualitas Layanan -&gt; Loyalitas</t>
        </is>
      </c>
      <c r="B6" s="2" t="n"/>
      <c r="C6" s="3" t="n"/>
    </row>
    <row r="7"/>
    <row r="8">
      <c r="A8" s="4" t="inlineStr">
        <is>
          <t>Konstruk endogen</t>
        </is>
      </c>
      <c r="B8" s="4" t="inlineStr">
        <is>
          <t>Panah masuk</t>
        </is>
      </c>
    </row>
    <row r="9">
      <c r="A9" s="5" t="inlineStr">
        <is>
          <t>Kepuasan</t>
        </is>
      </c>
      <c r="B9" t="n">
        <v>1</v>
      </c>
    </row>
    <row r="10">
      <c r="A10" s="5" t="inlineStr">
        <is>
          <t>Loyalitas</t>
        </is>
      </c>
      <c r="B10" t="n">
        <v>2</v>
      </c>
    </row>
    <row r="11">
      <c r="A11" s="5" t="inlineStr">
        <is>
          <t>MAX panah masuk</t>
        </is>
      </c>
      <c r="B11" s="7">
        <f>MAX(B9:B10)</f>
        <v/>
      </c>
    </row>
  </sheetData>
  <mergeCells count="5">
    <mergeCell ref="A1:C1"/>
    <mergeCell ref="A5:C5"/>
    <mergeCell ref="A6:C6"/>
    <mergeCell ref="A3:C3"/>
    <mergeCell ref="A4:C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30" customWidth="1" min="3" max="3"/>
  </cols>
  <sheetData>
    <row r="1" ht="30" customHeight="1">
      <c r="A1" s="1" t="inlineStr">
        <is>
          <t>Arah Panah Luar: Reflektif vs Formatif</t>
        </is>
      </c>
      <c r="B1" s="2" t="n"/>
      <c r="C1" s="3" t="n"/>
    </row>
    <row r="2"/>
    <row r="3">
      <c r="A3" s="4" t="inlineStr">
        <is>
          <t>Aspek</t>
        </is>
      </c>
      <c r="B3" s="4" t="inlineStr">
        <is>
          <t>Reflektif</t>
        </is>
      </c>
      <c r="C3" s="4" t="inlineStr">
        <is>
          <t>Formatif</t>
        </is>
      </c>
    </row>
    <row r="4">
      <c r="A4" s="5" t="inlineStr">
        <is>
          <t>Arah panah</t>
        </is>
      </c>
      <c r="B4" s="6" t="inlineStr">
        <is>
          <t>Konstruk -&gt; indikator</t>
        </is>
      </c>
      <c r="C4" s="6" t="inlineStr">
        <is>
          <t>Indikator -&gt; konstruk</t>
        </is>
      </c>
    </row>
    <row r="5">
      <c r="A5" s="5" t="inlineStr">
        <is>
          <t>Makna</t>
        </is>
      </c>
      <c r="B5" s="6" t="inlineStr">
        <is>
          <t>Indikator cerminan konstruk</t>
        </is>
      </c>
      <c r="C5" s="6" t="inlineStr">
        <is>
          <t>Indikator membentuk konstruk</t>
        </is>
      </c>
    </row>
    <row r="6">
      <c r="A6" s="5" t="inlineStr">
        <is>
          <t>Antar butir</t>
        </is>
      </c>
      <c r="B6" s="6" t="inlineStr">
        <is>
          <t>Mirip, bisa saling ganti</t>
        </is>
      </c>
      <c r="C6" s="6" t="inlineStr">
        <is>
          <t>Beda sisi, tak saling ganti</t>
        </is>
      </c>
    </row>
    <row r="7">
      <c r="A7" s="5" t="inlineStr">
        <is>
          <t>Contoh</t>
        </is>
      </c>
      <c r="B7" s="6" t="inlineStr">
        <is>
          <t>3 butir kepuasan senada</t>
        </is>
      </c>
      <c r="C7" s="6" t="inlineStr">
        <is>
          <t>Pendidikan+pendapatan+jabatan</t>
        </is>
      </c>
    </row>
    <row r="8">
      <c r="A8" s="5" t="inlineStr">
        <is>
          <t>Umum di skripsi</t>
        </is>
      </c>
      <c r="B8" s="6" t="inlineStr">
        <is>
          <t>Ya (paling sering)</t>
        </is>
      </c>
      <c r="C8" s="6" t="inlineStr">
        <is>
          <t>Lebih jarang</t>
        </is>
      </c>
    </row>
    <row r="9">
      <c r="A9" s="10" t="inlineStr">
        <is>
          <t>Tentukan sifat konstruk SEBELUM menarik panah luar.</t>
        </is>
      </c>
      <c r="B9" s="2" t="n"/>
      <c r="C9" s="3" t="n"/>
    </row>
  </sheetData>
  <mergeCells count="2">
    <mergeCell ref="A1:C1"/>
    <mergeCell ref="A9:C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56" customWidth="1" min="1" max="1"/>
    <col width="10" customWidth="1" min="2" max="2"/>
  </cols>
  <sheetData>
    <row r="1" ht="30" customHeight="1">
      <c r="A1" s="1" t="inlineStr">
        <is>
          <t>Langkah Spesifikasi di SmartPLS</t>
        </is>
      </c>
      <c r="B1" s="3" t="n"/>
    </row>
    <row r="2"/>
    <row r="3" ht="30" customHeight="1">
      <c r="A3" s="11" t="inlineStr">
        <is>
          <t>1. Definisikan konstruk -&gt; tarik tiap konstruk sbg lingkaran ke kanvas</t>
        </is>
      </c>
      <c r="B3" s="3" t="n"/>
    </row>
    <row r="4" ht="30" customHeight="1">
      <c r="A4" s="11" t="inlineStr">
        <is>
          <t>2. Tetapkan indikator -&gt; hubungkan butir kuesioner ke konstruk (reflektif/formatif)</t>
        </is>
      </c>
      <c r="B4" s="3" t="n"/>
    </row>
    <row r="5" ht="30" customHeight="1">
      <c r="A5" s="11" t="inlineStr">
        <is>
          <t>3. Tarik jalur struktural -&gt; 1 hipotesis arah = 1 panah antar konstruk</t>
        </is>
      </c>
      <c r="B5" s="3" t="n"/>
    </row>
    <row r="6" ht="30" customHeight="1">
      <c r="A6" s="11" t="inlineStr">
        <is>
          <t>4. Cek dasar teori tiap jalur -&gt; hapus panah tanpa rujukan</t>
        </is>
      </c>
      <c r="B6" s="3" t="n"/>
    </row>
    <row r="7" ht="30" customHeight="1">
      <c r="A7" s="11" t="inlineStr">
        <is>
          <t>5. Calculate -&gt; PLS Algorithm (estimasi = tahap berikutnya)</t>
        </is>
      </c>
      <c r="B7" s="3" t="n"/>
    </row>
    <row r="8"/>
    <row r="9">
      <c r="A9" s="5" t="inlineStr">
        <is>
          <t>Baca hasil: model luar dulu (loading, AVE), baru model dalam (R2, f2, jalur).</t>
        </is>
      </c>
      <c r="B9" s="3" t="n"/>
    </row>
  </sheetData>
  <mergeCells count="7">
    <mergeCell ref="A4:B4"/>
    <mergeCell ref="A7:B7"/>
    <mergeCell ref="A5:B5"/>
    <mergeCell ref="A1:B1"/>
    <mergeCell ref="A9:B9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2026-06-14T10:31:33Z</dcterms:modified>
  <cp:lastModifiedBy>stdsquare2-generator</cp:lastModifiedBy>
</cp:coreProperties>
</file>