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_WAY_DATA_TABLE" sheetId="1" state="visible" r:id="rId1"/>
    <sheet xmlns:r="http://schemas.openxmlformats.org/officeDocument/2006/relationships" name="TWO_WAY_DATA_TABLE" sheetId="2" state="visible" r:id="rId2"/>
    <sheet xmlns:r="http://schemas.openxmlformats.org/officeDocument/2006/relationships" name="3_SCENARIOS" sheetId="3" state="visible" r:id="rId3"/>
    <sheet xmlns:r="http://schemas.openxmlformats.org/officeDocument/2006/relationships" name="STRESS_TES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3E0"/>
        <bgColor rgb="00FFF3E0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164" fontId="3" fillId="3" borderId="1" applyAlignment="1" pivotButton="0" quotePrefix="0" xfId="0">
      <alignment horizontal="left" vertical="top" wrapText="1"/>
    </xf>
    <xf numFmtId="3" fontId="2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left" vertical="top" wrapText="1"/>
    </xf>
    <xf numFmtId="3" fontId="3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3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</cols>
  <sheetData>
    <row r="1" ht="30" customHeight="1">
      <c r="A1" s="1" t="inlineStr">
        <is>
          <t>1-Way Sensitivity: WACC vs EV</t>
        </is>
      </c>
      <c r="B1" s="2" t="n"/>
      <c r="C1" s="3" t="n"/>
    </row>
    <row r="3">
      <c r="A3" s="4" t="inlineStr">
        <is>
          <t>Base FCFF Y5 (Rp Bn)</t>
        </is>
      </c>
      <c r="B3" s="5" t="n">
        <v>1500</v>
      </c>
    </row>
    <row r="4">
      <c r="A4" s="4" t="inlineStr">
        <is>
          <t>Base g %</t>
        </is>
      </c>
      <c r="B4" s="6" t="n">
        <v>0.04</v>
      </c>
    </row>
    <row r="5">
      <c r="A5" s="4" t="inlineStr">
        <is>
          <t>Base WACC %</t>
        </is>
      </c>
      <c r="B5" s="6" t="n">
        <v>0.12</v>
      </c>
    </row>
    <row r="7">
      <c r="A7" s="4" t="inlineStr">
        <is>
          <t>Base TV</t>
        </is>
      </c>
      <c r="B7" s="7">
        <f>B3*(1+B4)/(B5-B4)</f>
        <v/>
      </c>
    </row>
    <row r="9">
      <c r="A9" s="8" t="inlineStr">
        <is>
          <t>WACC</t>
        </is>
      </c>
      <c r="B9" s="8" t="inlineStr">
        <is>
          <t>TV</t>
        </is>
      </c>
      <c r="C9" s="8" t="inlineStr">
        <is>
          <t>% Change vs Base</t>
        </is>
      </c>
    </row>
    <row r="10">
      <c r="A10" s="9" t="n">
        <v>0.08</v>
      </c>
      <c r="B10" s="10" t="n">
        <v>39000</v>
      </c>
      <c r="C10" s="11" t="inlineStr">
        <is>
          <t>+100.0%</t>
        </is>
      </c>
    </row>
    <row r="11">
      <c r="A11" s="9" t="n">
        <v>0.09</v>
      </c>
      <c r="B11" s="10" t="n">
        <v>31200</v>
      </c>
      <c r="C11" s="11" t="inlineStr">
        <is>
          <t>+60.0%</t>
        </is>
      </c>
    </row>
    <row r="12">
      <c r="A12" s="9" t="n">
        <v>0.1</v>
      </c>
      <c r="B12" s="10" t="n">
        <v>26000</v>
      </c>
      <c r="C12" s="11" t="inlineStr">
        <is>
          <t>+33.3%</t>
        </is>
      </c>
    </row>
    <row r="13">
      <c r="A13" s="9" t="n">
        <v>0.11</v>
      </c>
      <c r="B13" s="10" t="n">
        <v>22286</v>
      </c>
      <c r="C13" s="11" t="inlineStr">
        <is>
          <t>+14.3%</t>
        </is>
      </c>
    </row>
    <row r="14">
      <c r="A14" s="9" t="n">
        <v>0.12</v>
      </c>
      <c r="B14" s="12" t="n">
        <v>19500</v>
      </c>
      <c r="C14" s="11" t="inlineStr">
        <is>
          <t>+0.0%</t>
        </is>
      </c>
    </row>
    <row r="15">
      <c r="A15" s="9" t="n">
        <v>0.13</v>
      </c>
      <c r="B15" s="10" t="n">
        <v>17333</v>
      </c>
      <c r="C15" s="11" t="inlineStr">
        <is>
          <t>-11.1%</t>
        </is>
      </c>
    </row>
    <row r="16">
      <c r="A16" s="9" t="n">
        <v>0.14</v>
      </c>
      <c r="B16" s="10" t="n">
        <v>15600</v>
      </c>
      <c r="C16" s="11" t="inlineStr">
        <is>
          <t>-20.0%</t>
        </is>
      </c>
    </row>
    <row r="17">
      <c r="A17" s="9" t="n">
        <v>0.15</v>
      </c>
      <c r="B17" s="10" t="n">
        <v>14182</v>
      </c>
      <c r="C17" s="11" t="inlineStr">
        <is>
          <t>-27.3%</t>
        </is>
      </c>
    </row>
    <row r="18">
      <c r="A18" s="9" t="n">
        <v>0.16</v>
      </c>
      <c r="B18" s="10" t="n">
        <v>13000</v>
      </c>
      <c r="C18" s="11" t="inlineStr">
        <is>
          <t>-33.3%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2-Way Sensitivity: WACC × g → TV</t>
        </is>
      </c>
      <c r="B1" s="2" t="n"/>
      <c r="C1" s="2" t="n"/>
      <c r="D1" s="2" t="n"/>
      <c r="E1" s="2" t="n"/>
      <c r="F1" s="2" t="n"/>
      <c r="G1" s="2" t="n"/>
      <c r="H1" s="3" t="n"/>
    </row>
    <row r="2">
      <c r="A2" s="11" t="inlineStr">
        <is>
          <t>Base FCFF Y5 = 1,500. Cell highlight = base case.</t>
        </is>
      </c>
      <c r="B2" s="2" t="n"/>
      <c r="C2" s="2" t="n"/>
      <c r="D2" s="2" t="n"/>
      <c r="E2" s="2" t="n"/>
      <c r="F2" s="2" t="n"/>
      <c r="G2" s="2" t="n"/>
      <c r="H2" s="3" t="n"/>
    </row>
    <row r="4">
      <c r="A4" s="8" t="inlineStr">
        <is>
          <t>WACC \ g</t>
        </is>
      </c>
      <c r="B4" s="8" t="inlineStr">
        <is>
          <t>2.0%</t>
        </is>
      </c>
      <c r="C4" s="8" t="inlineStr">
        <is>
          <t>2.5%</t>
        </is>
      </c>
      <c r="D4" s="8" t="inlineStr">
        <is>
          <t>3.0%</t>
        </is>
      </c>
      <c r="E4" s="8" t="inlineStr">
        <is>
          <t>3.5%</t>
        </is>
      </c>
      <c r="F4" s="8" t="inlineStr">
        <is>
          <t>4.0%</t>
        </is>
      </c>
      <c r="G4" s="8" t="inlineStr">
        <is>
          <t>4.5%</t>
        </is>
      </c>
      <c r="H4" s="8" t="inlineStr">
        <is>
          <t>5.0%</t>
        </is>
      </c>
    </row>
    <row r="5">
      <c r="A5" s="13" t="inlineStr">
        <is>
          <t>8%</t>
        </is>
      </c>
      <c r="B5" s="10" t="n">
        <v>25500</v>
      </c>
      <c r="C5" s="10" t="n">
        <v>27955</v>
      </c>
      <c r="D5" s="10" t="n">
        <v>30900</v>
      </c>
      <c r="E5" s="10" t="n">
        <v>34500</v>
      </c>
      <c r="F5" s="10" t="n">
        <v>39000</v>
      </c>
      <c r="G5" s="10" t="n">
        <v>44786</v>
      </c>
      <c r="H5" s="10" t="n">
        <v>52500</v>
      </c>
    </row>
    <row r="6">
      <c r="A6" s="13" t="inlineStr">
        <is>
          <t>9%</t>
        </is>
      </c>
      <c r="B6" s="10" t="n">
        <v>21857</v>
      </c>
      <c r="C6" s="10" t="n">
        <v>23654</v>
      </c>
      <c r="D6" s="10" t="n">
        <v>25750</v>
      </c>
      <c r="E6" s="10" t="n">
        <v>28227</v>
      </c>
      <c r="F6" s="10" t="n">
        <v>31200</v>
      </c>
      <c r="G6" s="10" t="n">
        <v>34833</v>
      </c>
      <c r="H6" s="10" t="n">
        <v>39375</v>
      </c>
    </row>
    <row r="7">
      <c r="A7" s="13" t="inlineStr">
        <is>
          <t>10%</t>
        </is>
      </c>
      <c r="B7" s="10" t="n">
        <v>19125</v>
      </c>
      <c r="C7" s="10" t="n">
        <v>20500</v>
      </c>
      <c r="D7" s="10" t="n">
        <v>22071</v>
      </c>
      <c r="E7" s="10" t="n">
        <v>23885</v>
      </c>
      <c r="F7" s="10" t="n">
        <v>26000</v>
      </c>
      <c r="G7" s="10" t="n">
        <v>28500</v>
      </c>
      <c r="H7" s="10" t="n">
        <v>31500</v>
      </c>
    </row>
    <row r="8">
      <c r="A8" s="13" t="inlineStr">
        <is>
          <t>11%</t>
        </is>
      </c>
      <c r="B8" s="10" t="n">
        <v>17000</v>
      </c>
      <c r="C8" s="10" t="n">
        <v>18088</v>
      </c>
      <c r="D8" s="10" t="n">
        <v>19312</v>
      </c>
      <c r="E8" s="10" t="n">
        <v>20700</v>
      </c>
      <c r="F8" s="10" t="n">
        <v>22286</v>
      </c>
      <c r="G8" s="10" t="n">
        <v>24115</v>
      </c>
      <c r="H8" s="10" t="n">
        <v>26250</v>
      </c>
    </row>
    <row r="9">
      <c r="A9" s="13" t="inlineStr">
        <is>
          <t>12%</t>
        </is>
      </c>
      <c r="B9" s="10" t="n">
        <v>15300</v>
      </c>
      <c r="C9" s="10" t="n">
        <v>16184</v>
      </c>
      <c r="D9" s="10" t="n">
        <v>17167</v>
      </c>
      <c r="E9" s="10" t="n">
        <v>18265</v>
      </c>
      <c r="F9" s="12" t="n">
        <v>19500</v>
      </c>
      <c r="G9" s="10" t="n">
        <v>20900</v>
      </c>
      <c r="H9" s="10" t="n">
        <v>22500</v>
      </c>
    </row>
    <row r="10">
      <c r="A10" s="13" t="inlineStr">
        <is>
          <t>13%</t>
        </is>
      </c>
      <c r="B10" s="10" t="n">
        <v>13909</v>
      </c>
      <c r="C10" s="10" t="n">
        <v>14643</v>
      </c>
      <c r="D10" s="10" t="n">
        <v>15450</v>
      </c>
      <c r="E10" s="10" t="n">
        <v>16342</v>
      </c>
      <c r="F10" s="10" t="n">
        <v>17333</v>
      </c>
      <c r="G10" s="10" t="n">
        <v>18441</v>
      </c>
      <c r="H10" s="10" t="n">
        <v>19688</v>
      </c>
    </row>
    <row r="11">
      <c r="A11" s="13" t="inlineStr">
        <is>
          <t>14%</t>
        </is>
      </c>
      <c r="B11" s="10" t="n">
        <v>12750</v>
      </c>
      <c r="C11" s="10" t="n">
        <v>13370</v>
      </c>
      <c r="D11" s="10" t="n">
        <v>14045</v>
      </c>
      <c r="E11" s="10" t="n">
        <v>14786</v>
      </c>
      <c r="F11" s="10" t="n">
        <v>15600</v>
      </c>
      <c r="G11" s="10" t="n">
        <v>16500</v>
      </c>
      <c r="H11" s="10" t="n">
        <v>17500</v>
      </c>
    </row>
    <row r="12">
      <c r="A12" s="13" t="inlineStr">
        <is>
          <t>15%</t>
        </is>
      </c>
      <c r="B12" s="10" t="n">
        <v>11769</v>
      </c>
      <c r="C12" s="10" t="n">
        <v>12300</v>
      </c>
      <c r="D12" s="10" t="n">
        <v>12875</v>
      </c>
      <c r="E12" s="10" t="n">
        <v>13500</v>
      </c>
      <c r="F12" s="10" t="n">
        <v>14182</v>
      </c>
      <c r="G12" s="10" t="n">
        <v>14929</v>
      </c>
      <c r="H12" s="10" t="n">
        <v>15750</v>
      </c>
    </row>
    <row r="13">
      <c r="A13" s="13" t="inlineStr">
        <is>
          <t>16%</t>
        </is>
      </c>
      <c r="B13" s="10" t="n">
        <v>10929</v>
      </c>
      <c r="C13" s="10" t="n">
        <v>11389</v>
      </c>
      <c r="D13" s="10" t="n">
        <v>11885</v>
      </c>
      <c r="E13" s="10" t="n">
        <v>12420</v>
      </c>
      <c r="F13" s="10" t="n">
        <v>13000</v>
      </c>
      <c r="G13" s="10" t="n">
        <v>13630</v>
      </c>
      <c r="H13" s="10" t="n">
        <v>14318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</cols>
  <sheetData>
    <row r="1" ht="30" customHeight="1">
      <c r="A1" s="1" t="inlineStr">
        <is>
          <t>3-Scenario Analysis</t>
        </is>
      </c>
      <c r="B1" s="2" t="n"/>
      <c r="C1" s="2" t="n"/>
      <c r="D1" s="3" t="n"/>
    </row>
    <row r="3">
      <c r="A3" s="8" t="inlineStr">
        <is>
          <t>Variable</t>
        </is>
      </c>
      <c r="B3" s="8" t="inlineStr">
        <is>
          <t>Bear</t>
        </is>
      </c>
      <c r="C3" s="8" t="inlineStr">
        <is>
          <t>Base</t>
        </is>
      </c>
      <c r="D3" s="8" t="inlineStr">
        <is>
          <t>Bull</t>
        </is>
      </c>
    </row>
    <row r="4">
      <c r="A4" s="4" t="inlineStr">
        <is>
          <t>Revenue growth</t>
        </is>
      </c>
      <c r="B4" s="11" t="inlineStr">
        <is>
          <t>5%</t>
        </is>
      </c>
      <c r="C4" s="11" t="inlineStr">
        <is>
          <t>8%</t>
        </is>
      </c>
      <c r="D4" s="11" t="inlineStr">
        <is>
          <t>12%</t>
        </is>
      </c>
    </row>
    <row r="5">
      <c r="A5" s="4" t="inlineStr">
        <is>
          <t>EBITDA margin</t>
        </is>
      </c>
      <c r="B5" s="11" t="inlineStr">
        <is>
          <t>18%</t>
        </is>
      </c>
      <c r="C5" s="11" t="inlineStr">
        <is>
          <t>22%</t>
        </is>
      </c>
      <c r="D5" s="11" t="inlineStr">
        <is>
          <t>26%</t>
        </is>
      </c>
    </row>
    <row r="6">
      <c r="A6" s="4" t="inlineStr">
        <is>
          <t>WACC</t>
        </is>
      </c>
      <c r="B6" s="11" t="inlineStr">
        <is>
          <t>14%</t>
        </is>
      </c>
      <c r="C6" s="11" t="inlineStr">
        <is>
          <t>12%</t>
        </is>
      </c>
      <c r="D6" s="11" t="inlineStr">
        <is>
          <t>10%</t>
        </is>
      </c>
    </row>
    <row r="7">
      <c r="A7" s="4" t="inlineStr">
        <is>
          <t>Terminal g</t>
        </is>
      </c>
      <c r="B7" s="11" t="inlineStr">
        <is>
          <t>2%</t>
        </is>
      </c>
      <c r="C7" s="11" t="inlineStr">
        <is>
          <t>4%</t>
        </is>
      </c>
      <c r="D7" s="11" t="inlineStr">
        <is>
          <t>5%</t>
        </is>
      </c>
    </row>
    <row r="8">
      <c r="A8" s="13" t="inlineStr">
        <is>
          <t>EV (Rp T)</t>
        </is>
      </c>
      <c r="B8" s="13" t="inlineStr">
        <is>
          <t>12.5</t>
        </is>
      </c>
      <c r="C8" s="13" t="inlineStr">
        <is>
          <t>18.5</t>
        </is>
      </c>
      <c r="D8" s="13" t="inlineStr">
        <is>
          <t>27.0</t>
        </is>
      </c>
    </row>
    <row r="9">
      <c r="A9" s="4" t="inlineStr">
        <is>
          <t>% vs Base</t>
        </is>
      </c>
      <c r="B9" s="11" t="inlineStr">
        <is>
          <t>-32%</t>
        </is>
      </c>
      <c r="C9" s="11" t="inlineStr">
        <is>
          <t>0%</t>
        </is>
      </c>
      <c r="D9" s="11" t="inlineStr">
        <is>
          <t>+46%</t>
        </is>
      </c>
    </row>
    <row r="10">
      <c r="A10" s="4" t="inlineStr">
        <is>
          <t>Probability</t>
        </is>
      </c>
      <c r="B10" s="11" t="inlineStr">
        <is>
          <t>25%</t>
        </is>
      </c>
      <c r="C10" s="11" t="inlineStr">
        <is>
          <t>50%</t>
        </is>
      </c>
      <c r="D10" s="11" t="inlineStr">
        <is>
          <t>25%</t>
        </is>
      </c>
    </row>
    <row r="11">
      <c r="A11" s="4" t="inlineStr">
        <is>
          <t>Weighted EV</t>
        </is>
      </c>
      <c r="B11" s="4" t="inlineStr"/>
      <c r="C11" s="4" t="inlineStr"/>
      <c r="D11" s="4" t="inlineStr">
        <is>
          <t>Rp 19.1T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32" customWidth="1" min="3" max="3"/>
  </cols>
  <sheetData>
    <row r="1" ht="30" customHeight="1">
      <c r="A1" s="1" t="inlineStr">
        <is>
          <t>Stress Tests untuk Project Finance / KPBU</t>
        </is>
      </c>
      <c r="B1" s="2" t="n"/>
      <c r="C1" s="3" t="n"/>
    </row>
    <row r="3">
      <c r="A3" s="8" t="inlineStr">
        <is>
          <t>Stress Scenario</t>
        </is>
      </c>
      <c r="B3" s="8" t="inlineStr">
        <is>
          <t>Magnitude</t>
        </is>
      </c>
      <c r="C3" s="8" t="inlineStr">
        <is>
          <t>Impact pada Min DSCR</t>
        </is>
      </c>
    </row>
    <row r="4">
      <c r="A4" s="4" t="inlineStr">
        <is>
          <t>Demand reduction</t>
        </is>
      </c>
      <c r="B4" s="14" t="inlineStr">
        <is>
          <t>-10%, -20%, -30%</t>
        </is>
      </c>
      <c r="C4" s="11" t="inlineStr">
        <is>
          <t>DSCR -0.10 per 10% revenue drop</t>
        </is>
      </c>
    </row>
    <row r="5">
      <c r="A5" s="4" t="inlineStr">
        <is>
          <t>Operating cost increase</t>
        </is>
      </c>
      <c r="B5" s="14" t="inlineStr">
        <is>
          <t>+10%, +15%, +20%</t>
        </is>
      </c>
      <c r="C5" s="11" t="inlineStr">
        <is>
          <t>DSCR -0.05 per 5% cost</t>
        </is>
      </c>
    </row>
    <row r="6">
      <c r="A6" s="4" t="inlineStr">
        <is>
          <t>Interest rate up</t>
        </is>
      </c>
      <c r="B6" s="14" t="inlineStr">
        <is>
          <t>+100bps, +200bps</t>
        </is>
      </c>
      <c r="C6" s="11" t="inlineStr">
        <is>
          <t>DSCR -0.08 per 100bps</t>
        </is>
      </c>
    </row>
    <row r="7">
      <c r="A7" s="4" t="inlineStr">
        <is>
          <t>CapEx overrun</t>
        </is>
      </c>
      <c r="B7" s="14" t="inlineStr">
        <is>
          <t>+5%, +10%, +15%</t>
        </is>
      </c>
      <c r="C7" s="11" t="inlineStr">
        <is>
          <t>EBITDA decline equivalent</t>
        </is>
      </c>
    </row>
    <row r="8">
      <c r="A8" s="4" t="inlineStr">
        <is>
          <t>Tariff escalation lag</t>
        </is>
      </c>
      <c r="B8" s="14" t="inlineStr">
        <is>
          <t>-50bps, -100bps</t>
        </is>
      </c>
      <c r="C8" s="11" t="inlineStr">
        <is>
          <t>Revenue compression</t>
        </is>
      </c>
    </row>
    <row r="9">
      <c r="A9" s="4" t="inlineStr">
        <is>
          <t>FX devaluation (USD debt)</t>
        </is>
      </c>
      <c r="B9" s="14" t="inlineStr">
        <is>
          <t>+10%, +20%</t>
        </is>
      </c>
      <c r="C9" s="11" t="inlineStr">
        <is>
          <t>Interest IDR equivalent naik</t>
        </is>
      </c>
    </row>
    <row r="10">
      <c r="A10" s="4" t="inlineStr">
        <is>
          <t>Combined stress</t>
        </is>
      </c>
      <c r="B10" s="14" t="inlineStr">
        <is>
          <t>Worst case combo</t>
        </is>
      </c>
      <c r="C10" s="11" t="inlineStr">
        <is>
          <t>Critical DSCR &lt; 1.0 possible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2026-06-14T10:53:27Z</dcterms:created>
  <dcterms:modified xmlns:dcterms="http://purl.org/dc/terms/" xmlns:xsi="http://www.w3.org/2001/XMLSchema-instance" xsi:type="dcterms:W3CDTF">2026-06-14T10:53:27Z</dcterms:modified>
</cp:coreProperties>
</file>