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_SQUARED" sheetId="1" state="visible" r:id="rId1"/>
    <sheet xmlns:r="http://schemas.openxmlformats.org/officeDocument/2006/relationships" name="ADJUSTED" sheetId="2" state="visible" r:id="rId2"/>
    <sheet xmlns:r="http://schemas.openxmlformats.org/officeDocument/2006/relationships" name="TAFSIR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</fonts>
  <fills count="5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00C853"/>
        <bgColor rgb="0000C853"/>
      </patternFill>
    </fill>
    <fill>
      <patternFill patternType="solid">
        <fgColor rgb="00FFF9C4"/>
        <bgColor rgb="00FFF9C4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1" fillId="3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top" wrapText="1"/>
    </xf>
    <xf numFmtId="0" fontId="0" fillId="4" borderId="0" pivotButton="0" quotePrefix="0" xfId="0"/>
    <xf numFmtId="0" fontId="0" fillId="3" borderId="0" pivotButton="0" quotePrefix="0" xfId="0"/>
    <xf numFmtId="0" fontId="3" fillId="4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6" customWidth="1" min="3" max="3"/>
    <col width="18" customWidth="1" min="4" max="4"/>
  </cols>
  <sheetData>
    <row r="1" ht="30" customHeight="1">
      <c r="A1" s="1" t="inlineStr">
        <is>
          <t>R² = 1 - SSresidual / SStotal</t>
        </is>
      </c>
      <c r="B1" s="2" t="n"/>
      <c r="C1" s="2" t="n"/>
      <c r="D1" s="3" t="n"/>
    </row>
    <row r="2"/>
    <row r="3">
      <c r="A3" s="4" t="inlineStr">
        <is>
          <t>Y nyata</t>
        </is>
      </c>
      <c r="B3" s="4" t="inlineStr">
        <is>
          <t>Y prediksi</t>
        </is>
      </c>
      <c r="C3" s="4" t="inlineStr">
        <is>
          <t>(Y - rataY)²</t>
        </is>
      </c>
      <c r="D3" s="4" t="inlineStr">
        <is>
          <t>(Y - prediksi)²</t>
        </is>
      </c>
    </row>
    <row r="4">
      <c r="A4" t="n">
        <v>4</v>
      </c>
      <c r="B4" t="n">
        <v>4.2</v>
      </c>
      <c r="C4">
        <f>(A4-$B$11)^2</f>
        <v/>
      </c>
      <c r="D4">
        <f>(A4-B4)^2</f>
        <v/>
      </c>
    </row>
    <row r="5">
      <c r="A5" t="n">
        <v>5</v>
      </c>
      <c r="B5" t="n">
        <v>5.1</v>
      </c>
      <c r="C5">
        <f>(A5-$B$11)^2</f>
        <v/>
      </c>
      <c r="D5">
        <f>(A5-B5)^2</f>
        <v/>
      </c>
    </row>
    <row r="6">
      <c r="A6" t="n">
        <v>6</v>
      </c>
      <c r="B6" t="n">
        <v>6</v>
      </c>
      <c r="C6">
        <f>(A6-$B$11)^2</f>
        <v/>
      </c>
      <c r="D6">
        <f>(A6-B6)^2</f>
        <v/>
      </c>
    </row>
    <row r="7">
      <c r="A7" t="n">
        <v>8</v>
      </c>
      <c r="B7" t="n">
        <v>7.5</v>
      </c>
      <c r="C7">
        <f>(A7-$B$11)^2</f>
        <v/>
      </c>
      <c r="D7">
        <f>(A7-B7)^2</f>
        <v/>
      </c>
    </row>
    <row r="8">
      <c r="A8" t="n">
        <v>9</v>
      </c>
      <c r="B8" t="n">
        <v>8.699999999999999</v>
      </c>
      <c r="C8">
        <f>(A8-$B$11)^2</f>
        <v/>
      </c>
      <c r="D8">
        <f>(A8-B8)^2</f>
        <v/>
      </c>
    </row>
    <row r="9"/>
    <row r="10"/>
    <row r="11">
      <c r="A11" s="5" t="inlineStr">
        <is>
          <t>rata Y</t>
        </is>
      </c>
      <c r="B11">
        <f>AVERAGE(A4:A8)</f>
        <v/>
      </c>
    </row>
    <row r="12">
      <c r="A12" s="5" t="inlineStr">
        <is>
          <t>SS total</t>
        </is>
      </c>
      <c r="B12" s="6">
        <f>SUM(C4:C8)</f>
        <v/>
      </c>
    </row>
    <row r="13">
      <c r="A13" s="5" t="inlineStr">
        <is>
          <t>SS residual</t>
        </is>
      </c>
      <c r="B13" s="6">
        <f>SUM(D4:D8)</f>
        <v/>
      </c>
    </row>
    <row r="14">
      <c r="A14" s="5" t="inlineStr">
        <is>
          <t>R² = 1 - SSres/SStot</t>
        </is>
      </c>
      <c r="B14" s="7">
        <f>1-B13/B12</f>
        <v/>
      </c>
    </row>
  </sheetData>
  <mergeCells count="1">
    <mergeCell ref="A1:D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1"/>
  <sheetViews>
    <sheetView workbookViewId="0">
      <selection activeCell="A1" sqref="A1"/>
    </sheetView>
  </sheetViews>
  <sheetFormatPr baseColWidth="8" defaultRowHeight="15"/>
  <cols>
    <col width="24" customWidth="1" min="1" max="1"/>
    <col width="14" customWidth="1" min="2" max="2"/>
    <col width="8" customWidth="1" min="3" max="3"/>
  </cols>
  <sheetData>
    <row r="1" ht="30" customHeight="1">
      <c r="A1" s="1" t="inlineStr">
        <is>
          <t>Adjusted R²</t>
        </is>
      </c>
      <c r="B1" s="2" t="n"/>
      <c r="C1" s="3" t="n"/>
    </row>
    <row r="2"/>
    <row r="3">
      <c r="A3" s="5" t="inlineStr">
        <is>
          <t>Adj R² = 1 - (1-R²)(n-1)/(n-k-1)</t>
        </is>
      </c>
      <c r="B3" s="2" t="n"/>
      <c r="C3" s="3" t="n"/>
    </row>
    <row r="4"/>
    <row r="5">
      <c r="A5" s="4" t="inlineStr">
        <is>
          <t>Input</t>
        </is>
      </c>
      <c r="B5" s="4" t="inlineStr">
        <is>
          <t>Nilai</t>
        </is>
      </c>
    </row>
    <row r="6">
      <c r="A6" s="5" t="inlineStr">
        <is>
          <t>R²</t>
        </is>
      </c>
      <c r="B6" t="n">
        <v>0.6</v>
      </c>
    </row>
    <row r="7">
      <c r="A7" s="5" t="inlineStr">
        <is>
          <t>n</t>
        </is>
      </c>
      <c r="B7" t="n">
        <v>30</v>
      </c>
    </row>
    <row r="8">
      <c r="A8" s="5" t="inlineStr">
        <is>
          <t>k (jumlah X)</t>
        </is>
      </c>
      <c r="B8" t="n">
        <v>2</v>
      </c>
    </row>
    <row r="9">
      <c r="A9" s="5" t="inlineStr">
        <is>
          <t>Adjusted R²</t>
        </is>
      </c>
      <c r="B9" s="7">
        <f>1-((1-B6)*(B7-1))/(B7-B8-1)</f>
        <v/>
      </c>
    </row>
    <row r="10"/>
    <row r="11">
      <c r="A11" s="5" t="inlineStr">
        <is>
          <t>Untuk berganda: SELALU pakai Adjusted R² (R² selalu naik tiap tambah X)</t>
        </is>
      </c>
      <c r="B11" s="2" t="n"/>
      <c r="C11" s="3" t="n"/>
    </row>
  </sheetData>
  <mergeCells count="3">
    <mergeCell ref="A1:C1"/>
    <mergeCell ref="A3:C3"/>
    <mergeCell ref="A11:C1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6"/>
  <sheetViews>
    <sheetView workbookViewId="0">
      <selection activeCell="A1" sqref="A1"/>
    </sheetView>
  </sheetViews>
  <sheetFormatPr baseColWidth="8" defaultRowHeight="15"/>
  <cols>
    <col width="56" customWidth="1" min="1" max="1"/>
    <col width="8" customWidth="1" min="2" max="2"/>
  </cols>
  <sheetData>
    <row r="1" ht="30" customHeight="1">
      <c r="A1" s="1" t="inlineStr">
        <is>
          <t>Tafsir R²</t>
        </is>
      </c>
      <c r="B1" s="3" t="n"/>
    </row>
    <row r="2"/>
    <row r="3">
      <c r="A3" s="8" t="inlineStr">
        <is>
          <t>R²=0,60 -&gt; 60% variasi Y dijelaskan model; 40% faktor lain</t>
        </is>
      </c>
      <c r="B3" s="3" t="n"/>
    </row>
    <row r="4">
      <c r="A4" s="8" t="inlineStr">
        <is>
          <t>R² tinggi BUKAN otomatis penelitian bagus (bisa overfit)</t>
        </is>
      </c>
      <c r="B4" s="3" t="n"/>
    </row>
    <row r="5">
      <c r="A5" s="8" t="inlineStr">
        <is>
          <t>Riset sosial/perilaku: R² 0,30-0,50 sering normal</t>
        </is>
      </c>
      <c r="B5" s="3" t="n"/>
    </row>
    <row r="6">
      <c r="A6" s="8" t="inlineStr">
        <is>
          <t>Jangan kejar R² dengan variabel sampah</t>
        </is>
      </c>
      <c r="B6" s="3" t="n"/>
    </row>
  </sheetData>
  <mergeCells count="5">
    <mergeCell ref="A4:B4"/>
    <mergeCell ref="A5:B5"/>
    <mergeCell ref="A1:B1"/>
    <mergeCell ref="A3:B3"/>
    <mergeCell ref="A6:B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stdsquare2-generator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2026-06-14T10:31:34Z</dcterms:modified>
  <cp:lastModifiedBy>stdsquare2-generator</cp:lastModifiedBy>
</cp:coreProperties>
</file>