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JARAK_EUCLIDEAN" sheetId="1" state="visible" r:id="rId1"/>
    <sheet xmlns:r="http://schemas.openxmlformats.org/officeDocument/2006/relationships" name="STANDARISASI" sheetId="2" state="visible" r:id="rId2"/>
    <sheet xmlns:r="http://schemas.openxmlformats.org/officeDocument/2006/relationships" name="HIERARKI_vs_KMEANS" sheetId="3" state="visible" r:id="rId3"/>
    <sheet xmlns:r="http://schemas.openxmlformats.org/officeDocument/2006/relationships" name="KENAPA_SOFTWARE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Calibri"/>
      <b val="1"/>
      <color rgb="00FFFFFF"/>
      <sz val="11"/>
    </font>
    <font>
      <name val="Calibri"/>
      <b val="1"/>
      <sz val="10"/>
    </font>
    <font>
      <name val="Calibri"/>
      <sz val="10"/>
    </font>
  </fonts>
  <fills count="6">
    <fill>
      <patternFill/>
    </fill>
    <fill>
      <patternFill patternType="gray125"/>
    </fill>
    <fill>
      <patternFill patternType="solid">
        <fgColor rgb="00006B2D"/>
        <bgColor rgb="00006B2D"/>
      </patternFill>
    </fill>
    <fill>
      <patternFill patternType="solid">
        <fgColor rgb="0000C853"/>
        <bgColor rgb="0000C853"/>
      </patternFill>
    </fill>
    <fill>
      <patternFill patternType="solid">
        <fgColor rgb="00FFF9C4"/>
        <bgColor rgb="00FFF9C4"/>
      </patternFill>
    </fill>
    <fill>
      <patternFill patternType="solid">
        <fgColor rgb="00FFE0B2"/>
        <bgColor rgb="00FFE0B2"/>
      </patternFill>
    </fill>
  </fills>
  <borders count="6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  <border>
      <left/>
      <right/>
      <top style="thin">
        <color rgb="00CCCCCC"/>
      </top>
      <bottom/>
      <diagonal/>
    </border>
    <border>
      <left/>
      <right style="thin">
        <color rgb="00CCCCCC"/>
      </right>
      <top style="thin">
        <color rgb="00CCCCCC"/>
      </top>
      <bottom/>
      <diagonal/>
    </border>
    <border>
      <left/>
      <right/>
      <top style="thin">
        <color rgb="00CCCCCC"/>
      </top>
      <bottom style="thin">
        <color rgb="00CCCCCC"/>
      </bottom>
      <diagonal/>
    </border>
    <border>
      <left/>
      <right style="thin">
        <color rgb="00CCCCCC"/>
      </right>
      <top style="thin">
        <color rgb="00CCCCCC"/>
      </top>
      <bottom style="thin">
        <color rgb="00CCCCCC"/>
      </bottom>
      <diagonal/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0" fillId="0" borderId="4" pivotButton="0" quotePrefix="0" xfId="0"/>
    <xf numFmtId="0" fontId="0" fillId="0" borderId="5" pivotButton="0" quotePrefix="0" xfId="0"/>
    <xf numFmtId="0" fontId="1" fillId="3" borderId="1" applyAlignment="1" pivotButton="0" quotePrefix="0" xfId="0">
      <alignment horizontal="center" vertical="center" wrapText="1"/>
    </xf>
    <xf numFmtId="0" fontId="2" fillId="0" borderId="1" applyAlignment="1" pivotButton="0" quotePrefix="0" xfId="0">
      <alignment horizontal="left" vertical="top" wrapText="1"/>
    </xf>
    <xf numFmtId="0" fontId="0" fillId="4" borderId="0" pivotButton="0" quotePrefix="0" xfId="0"/>
    <xf numFmtId="0" fontId="0" fillId="3" borderId="0" pivotButton="0" quotePrefix="0" xfId="0"/>
    <xf numFmtId="0" fontId="3" fillId="0" borderId="1" applyAlignment="1" pivotButton="0" quotePrefix="0" xfId="0">
      <alignment horizontal="left" vertical="top" wrapText="1"/>
    </xf>
    <xf numFmtId="0" fontId="3" fillId="4" borderId="1" applyAlignment="1" pivotButton="0" quotePrefix="0" xfId="0">
      <alignment horizontal="left" vertical="top" wrapText="1"/>
    </xf>
    <xf numFmtId="0" fontId="3" fillId="5" borderId="1" applyAlignment="1" pivotButton="0" quotePrefix="0" xfId="0">
      <alignment horizontal="left"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5"/>
  <sheetViews>
    <sheetView workbookViewId="0">
      <selection activeCell="A1" sqref="A1"/>
    </sheetView>
  </sheetViews>
  <sheetFormatPr baseColWidth="8" defaultRowHeight="15"/>
  <cols>
    <col width="26" customWidth="1" min="1" max="1"/>
    <col width="12" customWidth="1" min="2" max="2"/>
    <col width="12" customWidth="1" min="3" max="3"/>
    <col width="12" customWidth="1" min="4" max="4"/>
    <col width="12" customWidth="1" min="5" max="5"/>
    <col width="18" customWidth="1" min="6" max="6"/>
  </cols>
  <sheetData>
    <row r="1" ht="30" customHeight="1">
      <c r="A1" s="1" t="inlineStr">
        <is>
          <t>Jarak Euclidean: d = SQRT((x1-c1)^2 + (x2-c2)^2)</t>
        </is>
      </c>
      <c r="B1" s="2" t="n"/>
      <c r="C1" s="2" t="n"/>
      <c r="D1" s="2" t="n"/>
      <c r="E1" s="2" t="n"/>
      <c r="F1" s="3" t="n"/>
    </row>
    <row r="2"/>
    <row r="3">
      <c r="A3" s="4" t="inlineStr">
        <is>
          <t>Titik</t>
        </is>
      </c>
      <c r="B3" s="4" t="inlineStr">
        <is>
          <t>var x1</t>
        </is>
      </c>
      <c r="C3" s="4" t="inlineStr">
        <is>
          <t>var x2</t>
        </is>
      </c>
    </row>
    <row r="4">
      <c r="A4" s="5" t="inlineStr">
        <is>
          <t>Objek A</t>
        </is>
      </c>
      <c r="B4" t="n">
        <v>2</v>
      </c>
      <c r="C4" t="n">
        <v>3</v>
      </c>
    </row>
    <row r="5">
      <c r="A5" s="5" t="inlineStr">
        <is>
          <t>Centroid C1</t>
        </is>
      </c>
      <c r="B5" t="n">
        <v>1</v>
      </c>
      <c r="C5" t="n">
        <v>1</v>
      </c>
    </row>
    <row r="6">
      <c r="A6" s="5" t="inlineStr">
        <is>
          <t>Centroid C2</t>
        </is>
      </c>
      <c r="B6" t="n">
        <v>4</v>
      </c>
      <c r="C6" t="n">
        <v>5</v>
      </c>
    </row>
    <row r="7"/>
    <row r="8">
      <c r="A8" s="4" t="inlineStr">
        <is>
          <t>Hitung jarak</t>
        </is>
      </c>
      <c r="B8" s="4" t="inlineStr">
        <is>
          <t>selisih x1</t>
        </is>
      </c>
      <c r="C8" s="4" t="inlineStr">
        <is>
          <t>selisih x2</t>
        </is>
      </c>
      <c r="D8" s="4" t="inlineStr">
        <is>
          <t>(sel x1)^2</t>
        </is>
      </c>
      <c r="E8" s="4" t="inlineStr">
        <is>
          <t>(sel x2)^2</t>
        </is>
      </c>
      <c r="F8" s="4" t="inlineStr">
        <is>
          <t>d = SQRT(jumlah)</t>
        </is>
      </c>
    </row>
    <row r="9">
      <c r="A9" s="5" t="inlineStr">
        <is>
          <t>A ke C1</t>
        </is>
      </c>
      <c r="B9">
        <f>$B$4-B5</f>
        <v/>
      </c>
      <c r="C9">
        <f>$C$4-C5</f>
        <v/>
      </c>
      <c r="D9">
        <f>B9^2</f>
        <v/>
      </c>
      <c r="E9">
        <f>C9^2</f>
        <v/>
      </c>
      <c r="F9" s="6">
        <f>SQRT(D9+E9)</f>
        <v/>
      </c>
    </row>
    <row r="10">
      <c r="A10" s="5" t="inlineStr">
        <is>
          <t>A ke C2</t>
        </is>
      </c>
      <c r="B10">
        <f>$B$4-B6</f>
        <v/>
      </c>
      <c r="C10">
        <f>$C$4-C6</f>
        <v/>
      </c>
      <c r="D10">
        <f>B10^2</f>
        <v/>
      </c>
      <c r="E10">
        <f>C10^2</f>
        <v/>
      </c>
      <c r="F10" s="6">
        <f>SQRT(D10+E10)</f>
        <v/>
      </c>
    </row>
    <row r="11"/>
    <row r="12">
      <c r="A12" s="5" t="inlineStr">
        <is>
          <t>Centroid terdekat (jarak terkecil)</t>
        </is>
      </c>
      <c r="B12" s="7">
        <f>IF(F9&lt;F10,"C1","C2")</f>
        <v/>
      </c>
    </row>
    <row r="13">
      <c r="A13" s="5" t="inlineStr">
        <is>
          <t>Objek A masuk KLUSTER</t>
        </is>
      </c>
      <c r="B13" s="7">
        <f>IF(F9&lt;F10,1,2)</f>
        <v/>
      </c>
    </row>
    <row r="14"/>
    <row r="15">
      <c r="A15" s="5" t="inlineStr">
        <is>
          <t>Cek: d ke C1 = 2,236 (=SQRT(5)); d ke C2 = 2,828 (=SQRT(8)); 2,236 &lt; 2,828 -&gt; kluster 1</t>
        </is>
      </c>
      <c r="B15" s="2" t="n"/>
      <c r="C15" s="2" t="n"/>
      <c r="D15" s="2" t="n"/>
      <c r="E15" s="2" t="n"/>
      <c r="F15" s="3" t="n"/>
    </row>
  </sheetData>
  <mergeCells count="2">
    <mergeCell ref="A1:F1"/>
    <mergeCell ref="A15:F15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38" customWidth="1" min="1" max="1"/>
    <col width="34" customWidth="1" min="2" max="2"/>
    <col width="38" customWidth="1" min="3" max="3"/>
  </cols>
  <sheetData>
    <row r="1" ht="30" customHeight="1">
      <c r="A1" s="1" t="inlineStr">
        <is>
          <t>Kenapa Variabel Distandarkan Dulu</t>
        </is>
      </c>
      <c r="B1" s="2" t="n"/>
      <c r="C1" s="3" t="n"/>
    </row>
    <row r="2"/>
    <row r="3">
      <c r="A3" s="4" t="inlineStr">
        <is>
          <t>Masalah</t>
        </is>
      </c>
      <c r="B3" s="4" t="inlineStr">
        <is>
          <t>Akibat</t>
        </is>
      </c>
      <c r="C3" s="4" t="inlineStr">
        <is>
          <t>Solusi</t>
        </is>
      </c>
    </row>
    <row r="4">
      <c r="A4" s="8" t="inlineStr">
        <is>
          <t>Skala variabel beda jauh (usia 20-60 vs pendapatan jutaan)</t>
        </is>
      </c>
      <c r="B4" s="8" t="inlineStr">
        <is>
          <t>Jarak didominasi variabel berangka besar, bukan yang lebih penting</t>
        </is>
      </c>
      <c r="C4" s="9" t="inlineStr">
        <is>
          <t>Standarkan jadi Z-score (rata-rata 0, simpangan baku 1)</t>
        </is>
      </c>
    </row>
    <row r="5">
      <c r="A5" s="8" t="inlineStr">
        <is>
          <t>Z-score = (x - rata2) / simpangan baku</t>
        </is>
      </c>
      <c r="B5" s="8" t="inlineStr">
        <is>
          <t>Semua variabel jadi satu satuan</t>
        </is>
      </c>
      <c r="C5" s="9" t="inlineStr">
        <is>
          <t>Tidak ada variabel yang mendominasi jarak Euclidean</t>
        </is>
      </c>
    </row>
    <row r="6"/>
    <row r="7">
      <c r="A7" s="5" t="inlineStr">
        <is>
          <t>SPSS: Analyze -&gt; Descriptives -&gt; centang 'Save standardized values as variables'</t>
        </is>
      </c>
      <c r="B7" s="2" t="n"/>
      <c r="C7" s="3" t="n"/>
    </row>
  </sheetData>
  <mergeCells count="2">
    <mergeCell ref="A1:C1"/>
    <mergeCell ref="A7:C7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8"/>
  <sheetViews>
    <sheetView workbookViewId="0">
      <selection activeCell="A1" sqref="A1"/>
    </sheetView>
  </sheetViews>
  <sheetFormatPr baseColWidth="8" defaultRowHeight="15"/>
  <cols>
    <col width="16" customWidth="1" min="1" max="1"/>
    <col width="36" customWidth="1" min="2" max="2"/>
    <col width="36" customWidth="1" min="3" max="3"/>
  </cols>
  <sheetData>
    <row r="1" ht="30" customHeight="1">
      <c r="A1" s="1" t="inlineStr">
        <is>
          <t>Dua Pendekatan Analisis Kluster</t>
        </is>
      </c>
      <c r="B1" s="2" t="n"/>
      <c r="C1" s="3" t="n"/>
    </row>
    <row r="2"/>
    <row r="3">
      <c r="A3" s="4" t="inlineStr">
        <is>
          <t>Aspek</t>
        </is>
      </c>
      <c r="B3" s="4" t="inlineStr">
        <is>
          <t>Hierarki (agglomerative)</t>
        </is>
      </c>
      <c r="C3" s="4" t="inlineStr">
        <is>
          <t>K-Means</t>
        </is>
      </c>
    </row>
    <row r="4">
      <c r="A4" s="5" t="inlineStr">
        <is>
          <t>Jumlah kluster</t>
        </is>
      </c>
      <c r="B4" s="8" t="inlineStr">
        <is>
          <t>Ditentukan belakangan (potong dendrogram)</t>
        </is>
      </c>
      <c r="C4" s="8" t="inlineStr">
        <is>
          <t>Ditentukan k di awal</t>
        </is>
      </c>
    </row>
    <row r="5">
      <c r="A5" s="5" t="inlineStr">
        <is>
          <t>Cara kerja</t>
        </is>
      </c>
      <c r="B5" s="8" t="inlineStr">
        <is>
          <t>Gabungkan objek terdekat bertahap</t>
        </is>
      </c>
      <c r="C5" s="8" t="inlineStr">
        <is>
          <t>Geser centroid sampai stabil (iteratif)</t>
        </is>
      </c>
    </row>
    <row r="6">
      <c r="A6" s="5" t="inlineStr">
        <is>
          <t>Output khas</t>
        </is>
      </c>
      <c r="B6" s="8" t="inlineStr">
        <is>
          <t>Dendrogram (pohon bercabang)</t>
        </is>
      </c>
      <c r="C6" s="8" t="inlineStr">
        <is>
          <t>Centroid akhir + anggota tiap kluster</t>
        </is>
      </c>
    </row>
    <row r="7">
      <c r="A7" s="5" t="inlineStr">
        <is>
          <t>Cocok untuk</t>
        </is>
      </c>
      <c r="B7" s="8" t="inlineStr">
        <is>
          <t>Sampel kecil</t>
        </is>
      </c>
      <c r="C7" s="8" t="inlineStr">
        <is>
          <t>Sampel besar</t>
        </is>
      </c>
    </row>
    <row r="8">
      <c r="A8" s="5" t="inlineStr">
        <is>
          <t>Menu SPSS</t>
        </is>
      </c>
      <c r="B8" s="8" t="inlineStr">
        <is>
          <t>Classify -&gt; Hierarchical Cluster</t>
        </is>
      </c>
      <c r="C8" s="8" t="inlineStr">
        <is>
          <t>Classify -&gt; K-Means Cluster</t>
        </is>
      </c>
    </row>
  </sheetData>
  <mergeCells count="1">
    <mergeCell ref="A1:C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B8"/>
  <sheetViews>
    <sheetView workbookViewId="0">
      <selection activeCell="A1" sqref="A1"/>
    </sheetView>
  </sheetViews>
  <sheetFormatPr baseColWidth="8" defaultRowHeight="15"/>
  <cols>
    <col width="56" customWidth="1" min="1" max="1"/>
    <col width="10" customWidth="1" min="2" max="2"/>
  </cols>
  <sheetData>
    <row r="1" ht="30" customHeight="1">
      <c r="A1" s="1" t="inlineStr">
        <is>
          <t>K-Means Penuh: Iteratif -&gt; SPSS</t>
        </is>
      </c>
      <c r="B1" s="3" t="n"/>
    </row>
    <row r="2"/>
    <row r="3">
      <c r="A3" s="9" t="inlineStr">
        <is>
          <t>1. Tetapkan jumlah kluster k dan tempatkan centroid awal</t>
        </is>
      </c>
      <c r="B3" s="3" t="n"/>
    </row>
    <row r="4">
      <c r="A4" s="9" t="inlineStr">
        <is>
          <t>2. Hitung jarak tiap objek ke setiap centroid (langkah yang bisa tangan)</t>
        </is>
      </c>
      <c r="B4" s="3" t="n"/>
    </row>
    <row r="5">
      <c r="A5" s="9" t="inlineStr">
        <is>
          <t>3. Tiap objek masuk ke centroid terdekat (jarak terkecil)</t>
        </is>
      </c>
      <c r="B5" s="3" t="n"/>
    </row>
    <row r="6">
      <c r="A6" s="9" t="inlineStr">
        <is>
          <t>4. Hitung ulang tiap centroid = rata-rata anggota klusternya</t>
        </is>
      </c>
      <c r="B6" s="3" t="n"/>
    </row>
    <row r="7">
      <c r="A7" s="9" t="inlineStr">
        <is>
          <t>5. Ulang langkah 2-4 sampai tidak ada objek yang berpindah kluster</t>
        </is>
      </c>
      <c r="B7" s="3" t="n"/>
    </row>
    <row r="8">
      <c r="A8" s="10" t="inlineStr">
        <is>
          <t>Perulangan bisa puluhan kali -&gt; bagian ini diserahkan ke SPSS</t>
        </is>
      </c>
      <c r="B8" s="3" t="n"/>
    </row>
  </sheetData>
  <mergeCells count="7">
    <mergeCell ref="A4:B4"/>
    <mergeCell ref="A7:B7"/>
    <mergeCell ref="A5:B5"/>
    <mergeCell ref="A1:B1"/>
    <mergeCell ref="A8:B8"/>
    <mergeCell ref="A3:B3"/>
    <mergeCell ref="A6:B6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stdsquare2-generator</dc:creator>
  <dcterms:created xmlns:dcterms="http://purl.org/dc/terms/" xmlns:xsi="http://www.w3.org/2001/XMLSchema-instance" xsi:type="dcterms:W3CDTF">2026-01-01T00:00:00Z</dcterms:created>
  <dcterms:modified xmlns:dcterms="http://purl.org/dc/terms/" xmlns:xsi="http://www.w3.org/2001/XMLSchema-instance" xsi:type="dcterms:W3CDTF">2026-06-14T10:31:30Z</dcterms:modified>
  <cp:lastModifiedBy>stdsquare2-generator</cp:lastModifiedBy>
</cp:coreProperties>
</file>