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ULA" sheetId="1" state="visible" r:id="rId1"/>
    <sheet xmlns:r="http://schemas.openxmlformats.org/officeDocument/2006/relationships" name="GOODNESS_OF_FIT" sheetId="2" state="visible" r:id="rId2"/>
    <sheet xmlns:r="http://schemas.openxmlformats.org/officeDocument/2006/relationships" name="INDEPENDENCE" sheetId="3" state="visible" r:id="rId3"/>
    <sheet xmlns:r="http://schemas.openxmlformats.org/officeDocument/2006/relationships" name="EXCEL_FUN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2" fillId="3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0" fillId="0" borderId="5" pivotButton="0" quotePrefix="0" xfId="0"/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2" customWidth="1" min="1" max="1"/>
    <col width="40" customWidth="1" min="2" max="2"/>
  </cols>
  <sheetData>
    <row r="1" ht="30" customHeight="1">
      <c r="A1" s="1" t="inlineStr">
        <is>
          <t>Chi-Square Test</t>
        </is>
      </c>
      <c r="B1" s="2" t="n"/>
    </row>
    <row r="2"/>
    <row r="3">
      <c r="A3" s="3" t="inlineStr">
        <is>
          <t>χ² = Σ (O - E)² / E</t>
        </is>
      </c>
      <c r="B3" s="2" t="n"/>
    </row>
    <row r="4"/>
    <row r="5">
      <c r="A5" s="4" t="inlineStr">
        <is>
          <t>Komponen</t>
        </is>
      </c>
      <c r="B5" s="4" t="inlineStr">
        <is>
          <t>Arti</t>
        </is>
      </c>
    </row>
    <row r="6">
      <c r="A6" s="5" t="inlineStr">
        <is>
          <t>O</t>
        </is>
      </c>
      <c r="B6" s="6" t="inlineStr">
        <is>
          <t>Observed frequency (data aktual)</t>
        </is>
      </c>
    </row>
    <row r="7">
      <c r="A7" s="5" t="inlineStr">
        <is>
          <t>E</t>
        </is>
      </c>
      <c r="B7" s="6" t="inlineStr">
        <is>
          <t>Expected frequency (under H0)</t>
        </is>
      </c>
    </row>
    <row r="8">
      <c r="A8" s="5" t="inlineStr">
        <is>
          <t>df Goodness-of-Fit</t>
        </is>
      </c>
      <c r="B8" s="6" t="inlineStr">
        <is>
          <t>k - 1 (k = kategori)</t>
        </is>
      </c>
    </row>
    <row r="9">
      <c r="A9" s="5" t="inlineStr">
        <is>
          <t>df Independence</t>
        </is>
      </c>
      <c r="B9" s="6" t="inlineStr">
        <is>
          <t>(rows-1) × (cols-1)</t>
        </is>
      </c>
    </row>
    <row r="10">
      <c r="A10" s="5" t="inlineStr">
        <is>
          <t>P-value</t>
        </is>
      </c>
      <c r="B10" s="6" t="inlineStr">
        <is>
          <t>=CHISQ.DIST.RT(χ², df)</t>
        </is>
      </c>
    </row>
    <row r="11">
      <c r="A11" s="5" t="inlineStr">
        <is>
          <t>E independence</t>
        </is>
      </c>
      <c r="B11" s="6" t="inlineStr">
        <is>
          <t>= (Row total × Col total) / Grand total</t>
        </is>
      </c>
    </row>
  </sheetData>
  <mergeCells count="2">
    <mergeCell ref="A3:B3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6" customWidth="1" min="4" max="4"/>
  </cols>
  <sheetData>
    <row r="1" ht="30" customHeight="1">
      <c r="A1" s="1" t="inlineStr">
        <is>
          <t>Goodness-of-Fit Example: Fair Dice</t>
        </is>
      </c>
      <c r="B1" s="7" t="n"/>
      <c r="C1" s="7" t="n"/>
      <c r="D1" s="2" t="n"/>
    </row>
    <row r="2">
      <c r="A2" s="8" t="inlineStr">
        <is>
          <t>Roll dadu 600x. Apakah fair? Expected uniform = 100 per face.</t>
        </is>
      </c>
      <c r="B2" s="7" t="n"/>
      <c r="C2" s="7" t="n"/>
      <c r="D2" s="2" t="n"/>
    </row>
    <row r="3"/>
    <row r="4">
      <c r="A4" s="4" t="inlineStr">
        <is>
          <t>Face</t>
        </is>
      </c>
      <c r="B4" s="4" t="inlineStr">
        <is>
          <t>Observed</t>
        </is>
      </c>
      <c r="C4" s="4" t="inlineStr">
        <is>
          <t>Expected</t>
        </is>
      </c>
      <c r="D4" s="4" t="inlineStr">
        <is>
          <t>(O-E)²/E</t>
        </is>
      </c>
    </row>
    <row r="5">
      <c r="A5" s="5" t="n">
        <v>1</v>
      </c>
      <c r="B5" s="6" t="n">
        <v>95</v>
      </c>
      <c r="C5" s="8" t="n">
        <v>100</v>
      </c>
      <c r="D5" s="8" t="n">
        <v>0.25</v>
      </c>
    </row>
    <row r="6">
      <c r="A6" s="5" t="n">
        <v>2</v>
      </c>
      <c r="B6" s="6" t="n">
        <v>105</v>
      </c>
      <c r="C6" s="8" t="n">
        <v>100</v>
      </c>
      <c r="D6" s="8" t="n">
        <v>0.25</v>
      </c>
    </row>
    <row r="7">
      <c r="A7" s="5" t="n">
        <v>3</v>
      </c>
      <c r="B7" s="6" t="n">
        <v>100</v>
      </c>
      <c r="C7" s="8" t="n">
        <v>100</v>
      </c>
      <c r="D7" s="8" t="n">
        <v>0</v>
      </c>
    </row>
    <row r="8">
      <c r="A8" s="5" t="n">
        <v>4</v>
      </c>
      <c r="B8" s="6" t="n">
        <v>110</v>
      </c>
      <c r="C8" s="8" t="n">
        <v>100</v>
      </c>
      <c r="D8" s="8" t="n">
        <v>1</v>
      </c>
    </row>
    <row r="9">
      <c r="A9" s="5" t="n">
        <v>5</v>
      </c>
      <c r="B9" s="6" t="n">
        <v>90</v>
      </c>
      <c r="C9" s="8" t="n">
        <v>100</v>
      </c>
      <c r="D9" s="8" t="n">
        <v>1</v>
      </c>
    </row>
    <row r="10">
      <c r="A10" s="5" t="n">
        <v>6</v>
      </c>
      <c r="B10" s="6" t="n">
        <v>100</v>
      </c>
      <c r="C10" s="8" t="n">
        <v>100</v>
      </c>
      <c r="D10" s="8" t="n">
        <v>0</v>
      </c>
    </row>
    <row r="11">
      <c r="A11" s="5" t="inlineStr">
        <is>
          <t>χ² total</t>
        </is>
      </c>
      <c r="D11" s="3" t="n">
        <v>2.5</v>
      </c>
    </row>
    <row r="12">
      <c r="A12" s="5" t="inlineStr">
        <is>
          <t>df = 6-1 = 5</t>
        </is>
      </c>
    </row>
    <row r="13">
      <c r="A13" s="5" t="inlineStr">
        <is>
          <t>P-value</t>
        </is>
      </c>
      <c r="B13" s="8">
        <f>_xlfn.CHISQ.DIST.RT(2.5, 5)</f>
        <v/>
      </c>
      <c r="C13" s="8" t="inlineStr">
        <is>
          <t>0.776</t>
        </is>
      </c>
    </row>
    <row r="14" ht="30" customHeight="1">
      <c r="A14" s="3" t="inlineStr">
        <is>
          <t>GAGAL TOLAK H0. Dadu konsisten dengan fair.</t>
        </is>
      </c>
      <c r="B14" s="7" t="n"/>
      <c r="C14" s="7" t="n"/>
      <c r="D14" s="2" t="n"/>
    </row>
  </sheetData>
  <mergeCells count="3">
    <mergeCell ref="A1:D1"/>
    <mergeCell ref="A14:D14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 ht="30" customHeight="1">
      <c r="A1" s="1" t="inlineStr">
        <is>
          <t>Test of Independence: Pendidikan vs Calon</t>
        </is>
      </c>
      <c r="B1" s="7" t="n"/>
      <c r="C1" s="7" t="n"/>
      <c r="D1" s="7" t="n"/>
      <c r="E1" s="2" t="n"/>
    </row>
    <row r="2"/>
    <row r="3">
      <c r="A3" s="4" t="inlineStr">
        <is>
          <t>Observed</t>
        </is>
      </c>
      <c r="B3" s="4" t="inlineStr">
        <is>
          <t>Calon A</t>
        </is>
      </c>
      <c r="C3" s="4" t="inlineStr">
        <is>
          <t>Calon B</t>
        </is>
      </c>
      <c r="D3" s="4" t="inlineStr">
        <is>
          <t>Calon C</t>
        </is>
      </c>
      <c r="E3" s="4" t="inlineStr">
        <is>
          <t>Total</t>
        </is>
      </c>
    </row>
    <row r="4">
      <c r="A4" s="5" t="inlineStr">
        <is>
          <t>SMA</t>
        </is>
      </c>
      <c r="B4" s="6" t="n">
        <v>180</v>
      </c>
      <c r="C4" s="6" t="n">
        <v>90</v>
      </c>
      <c r="D4" s="6" t="n">
        <v>30</v>
      </c>
      <c r="E4" s="8" t="n">
        <v>300</v>
      </c>
    </row>
    <row r="5">
      <c r="A5" s="5" t="inlineStr">
        <is>
          <t>S1</t>
        </is>
      </c>
      <c r="B5" s="6" t="n">
        <v>140</v>
      </c>
      <c r="C5" s="6" t="n">
        <v>200</v>
      </c>
      <c r="D5" s="6" t="n">
        <v>60</v>
      </c>
      <c r="E5" s="8" t="n">
        <v>400</v>
      </c>
    </row>
    <row r="6">
      <c r="A6" s="5" t="inlineStr">
        <is>
          <t>S2</t>
        </is>
      </c>
      <c r="B6" s="6" t="n">
        <v>80</v>
      </c>
      <c r="C6" s="6" t="n">
        <v>110</v>
      </c>
      <c r="D6" s="6" t="n">
        <v>110</v>
      </c>
      <c r="E6" s="8" t="n">
        <v>300</v>
      </c>
    </row>
    <row r="7">
      <c r="A7" s="5" t="inlineStr">
        <is>
          <t>Total</t>
        </is>
      </c>
      <c r="B7" s="8" t="n">
        <v>400</v>
      </c>
      <c r="C7" s="8" t="n">
        <v>400</v>
      </c>
      <c r="D7" s="8" t="n">
        <v>200</v>
      </c>
      <c r="E7" s="8" t="n">
        <v>1000</v>
      </c>
    </row>
    <row r="8"/>
    <row r="9">
      <c r="A9" s="4" t="inlineStr">
        <is>
          <t>Expected</t>
        </is>
      </c>
      <c r="B9" s="4" t="inlineStr">
        <is>
          <t>Calon A</t>
        </is>
      </c>
      <c r="C9" s="4" t="inlineStr">
        <is>
          <t>Calon B</t>
        </is>
      </c>
      <c r="D9" s="4" t="inlineStr">
        <is>
          <t>Calon C</t>
        </is>
      </c>
    </row>
    <row r="10">
      <c r="A10" s="5" t="inlineStr">
        <is>
          <t>SMA</t>
        </is>
      </c>
      <c r="B10" s="8" t="n">
        <v>120</v>
      </c>
      <c r="C10" s="8" t="n">
        <v>120</v>
      </c>
      <c r="D10" s="8" t="n">
        <v>60</v>
      </c>
    </row>
    <row r="11">
      <c r="A11" s="5" t="inlineStr">
        <is>
          <t>S1</t>
        </is>
      </c>
      <c r="B11" s="8" t="n">
        <v>160</v>
      </c>
      <c r="C11" s="8" t="n">
        <v>160</v>
      </c>
      <c r="D11" s="8" t="n">
        <v>80</v>
      </c>
    </row>
    <row r="12">
      <c r="A12" s="5" t="inlineStr">
        <is>
          <t>S2</t>
        </is>
      </c>
      <c r="B12" s="8" t="n">
        <v>120</v>
      </c>
      <c r="C12" s="8" t="n">
        <v>120</v>
      </c>
      <c r="D12" s="8" t="n">
        <v>60</v>
      </c>
    </row>
    <row r="13"/>
    <row r="14">
      <c r="A14" s="5" t="inlineStr">
        <is>
          <t>χ²</t>
        </is>
      </c>
      <c r="B14" s="6" t="n">
        <v>125.83</v>
      </c>
    </row>
    <row r="15">
      <c r="A15" s="5" t="inlineStr">
        <is>
          <t>df = (3-1)(3-1) = 4</t>
        </is>
      </c>
    </row>
    <row r="16">
      <c r="A16" s="5" t="inlineStr">
        <is>
          <t>P-value</t>
        </is>
      </c>
      <c r="B16" s="6" t="inlineStr">
        <is>
          <t>≈ 5×10⁻²⁶</t>
        </is>
      </c>
    </row>
    <row r="17">
      <c r="A17" s="5" t="inlineStr">
        <is>
          <t>Cramér's V</t>
        </is>
      </c>
      <c r="B17" s="6" t="inlineStr">
        <is>
          <t>=SQRT(125.83/(1000×2)) ≈ 0.251</t>
        </is>
      </c>
    </row>
    <row r="18">
      <c r="A18" s="3" t="inlineStr">
        <is>
          <t>TOLAK H0. Ada hubungan signifikan (medium effect).</t>
        </is>
      </c>
      <c r="B18" s="7" t="n"/>
      <c r="C18" s="7" t="n"/>
      <c r="D18" s="7" t="n"/>
      <c r="E18" s="2" t="n"/>
    </row>
  </sheetData>
  <mergeCells count="2">
    <mergeCell ref="A1:E1"/>
    <mergeCell ref="A18:E1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38" customWidth="1" min="1" max="1"/>
    <col width="32" customWidth="1" min="2" max="2"/>
    <col width="32" customWidth="1" min="3" max="3"/>
  </cols>
  <sheetData>
    <row r="1" ht="30" customHeight="1">
      <c r="A1" s="1" t="inlineStr">
        <is>
          <t>Fungsi Excel Chi-Square</t>
        </is>
      </c>
      <c r="B1" s="7" t="n"/>
      <c r="C1" s="2" t="n"/>
    </row>
    <row r="2"/>
    <row r="3">
      <c r="A3" s="4" t="inlineStr">
        <is>
          <t>Fungsi</t>
        </is>
      </c>
      <c r="B3" s="4" t="inlineStr">
        <is>
          <t>Arti</t>
        </is>
      </c>
      <c r="C3" s="4" t="inlineStr">
        <is>
          <t>Contoh</t>
        </is>
      </c>
    </row>
    <row r="4">
      <c r="A4" s="5" t="inlineStr">
        <is>
          <t>=CHISQ.TEST(observed_range, expected_range)</t>
        </is>
      </c>
      <c r="B4" s="8" t="inlineStr">
        <is>
          <t>P-value langsung untuk independence</t>
        </is>
      </c>
      <c r="C4" s="6" t="inlineStr">
        <is>
          <t>=CHISQ.TEST(B5:D7, B14:D16)</t>
        </is>
      </c>
    </row>
    <row r="5">
      <c r="A5" s="5" t="inlineStr">
        <is>
          <t>=CHISQ.DIST.RT(chi_sq, df)</t>
        </is>
      </c>
      <c r="B5" s="8" t="inlineStr">
        <is>
          <t>P-value dari χ² (right-tailed)</t>
        </is>
      </c>
      <c r="C5" s="6" t="inlineStr">
        <is>
          <t>=CHISQ.DIST.RT(125.83, 4)</t>
        </is>
      </c>
    </row>
    <row r="6">
      <c r="A6" s="5" t="inlineStr">
        <is>
          <t>=CHISQ.DIST(chi_sq, df, TRUE)</t>
        </is>
      </c>
      <c r="B6" s="8" t="inlineStr">
        <is>
          <t>Cumulative CDF</t>
        </is>
      </c>
      <c r="C6" s="6" t="inlineStr">
        <is>
          <t>=CHISQ.DIST(2.5, 5, TRUE)</t>
        </is>
      </c>
    </row>
    <row r="7">
      <c r="A7" s="5" t="inlineStr">
        <is>
          <t>=CHISQ.INV.RT(alpha, df)</t>
        </is>
      </c>
      <c r="B7" s="8" t="inlineStr">
        <is>
          <t>Critical value</t>
        </is>
      </c>
      <c r="C7" s="6" t="inlineStr">
        <is>
          <t>=CHISQ.INV.RT(0.05, 4) ≈ 9.49</t>
        </is>
      </c>
    </row>
    <row r="8">
      <c r="A8" s="5" t="inlineStr">
        <is>
          <t>=SUMPRODUCT((O-E)^2/E)</t>
        </is>
      </c>
      <c r="B8" s="8" t="inlineStr">
        <is>
          <t>Manual chi-square</t>
        </is>
      </c>
      <c r="C8" s="6" t="inlineStr">
        <is>
          <t>Pakai array formula</t>
        </is>
      </c>
    </row>
    <row r="9">
      <c r="A9" s="5" t="inlineStr">
        <is>
          <t>Cramér's V</t>
        </is>
      </c>
      <c r="B9" s="8" t="inlineStr">
        <is>
          <t>Effect size</t>
        </is>
      </c>
      <c r="C9" s="6" t="inlineStr">
        <is>
          <t>=SQRT(chi/(n*MIN(r-1,c-1)))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2026-06-14T01:27:23Z</dcterms:modified>
  <cp:lastModifiedBy>stdsquare2-generator</cp:lastModifiedBy>
</cp:coreProperties>
</file>