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ECISION_TREE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CASE_PAIRED" sheetId="4" state="visible" r:id="rId4"/>
    <sheet xmlns:r="http://schemas.openxmlformats.org/officeDocument/2006/relationships" name="CASE_INDEPENDENT" sheetId="5" state="visible" r:id="rId5"/>
    <sheet xmlns:r="http://schemas.openxmlformats.org/officeDocument/2006/relationships" name="WELCH_VS_STUDENT" sheetId="6" state="visible" r:id="rId6"/>
    <sheet xmlns:r="http://schemas.openxmlformats.org/officeDocument/2006/relationships" name="EFFECT_SIZE" sheetId="7" state="visible" r:id="rId7"/>
    <sheet xmlns:r="http://schemas.openxmlformats.org/officeDocument/2006/relationships" name="ASUMSI_CHECK" sheetId="8" state="visible" r:id="rId8"/>
    <sheet xmlns:r="http://schemas.openxmlformats.org/officeDocument/2006/relationships" name="EXCEL_FUNCTIONS" sheetId="9" state="visible" r:id="rId9"/>
    <sheet xmlns:r="http://schemas.openxmlformats.org/officeDocument/2006/relationships" name="NON_PARAMETRIC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</cols>
  <sheetData>
    <row r="1" ht="30" customHeight="1">
      <c r="A1" s="1" t="inlineStr">
        <is>
          <t>Excel Companion · Z-Test dan T-Test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</t>
        </is>
      </c>
    </row>
    <row r="4" ht="35" customHeight="1">
      <c r="A4" s="5" t="inlineStr">
        <is>
          <t>Workbook ini cover 4 varian uji mean: 1-sample z, 1-sample t, independent t (Welch), paired t. Dua case study real: pre/post training, kelas A vs B.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>
      <c r="A6" s="6" t="inlineStr">
        <is>
          <t>1.</t>
        </is>
      </c>
      <c r="B6" s="7" t="inlineStr">
        <is>
          <t>DECISION_TREE</t>
        </is>
      </c>
      <c r="C6" s="5" t="inlineStr">
        <is>
          <t>Pohon keputusan: z atau t? satu sampel atau dua?</t>
        </is>
      </c>
      <c r="D6" s="2" t="n"/>
      <c r="E6" s="2" t="n"/>
      <c r="F6" s="2" t="n"/>
      <c r="G6" s="2" t="n"/>
      <c r="H6" s="3" t="n"/>
    </row>
    <row r="7">
      <c r="A7" s="6" t="inlineStr">
        <is>
          <t>2.</t>
        </is>
      </c>
      <c r="B7" s="7" t="inlineStr">
        <is>
          <t>FORMULA</t>
        </is>
      </c>
      <c r="C7" s="5" t="inlineStr">
        <is>
          <t>4 formula: z 1-sample, t 1-sample, Welch, paired</t>
        </is>
      </c>
      <c r="D7" s="2" t="n"/>
      <c r="E7" s="2" t="n"/>
      <c r="F7" s="2" t="n"/>
      <c r="G7" s="2" t="n"/>
      <c r="H7" s="3" t="n"/>
    </row>
    <row r="8">
      <c r="A8" s="6" t="inlineStr">
        <is>
          <t>3.</t>
        </is>
      </c>
      <c r="B8" s="7" t="inlineStr">
        <is>
          <t>CASE_PAIRED</t>
        </is>
      </c>
      <c r="C8" s="5" t="inlineStr">
        <is>
          <t>Pre vs post training waktu lari 100m</t>
        </is>
      </c>
      <c r="D8" s="2" t="n"/>
      <c r="E8" s="2" t="n"/>
      <c r="F8" s="2" t="n"/>
      <c r="G8" s="2" t="n"/>
      <c r="H8" s="3" t="n"/>
    </row>
    <row r="9">
      <c r="A9" s="6" t="inlineStr">
        <is>
          <t>4.</t>
        </is>
      </c>
      <c r="B9" s="7" t="inlineStr">
        <is>
          <t>CASE_INDEPENDENT</t>
        </is>
      </c>
      <c r="C9" s="5" t="inlineStr">
        <is>
          <t>Kelas A vs Kelas B (independent t-test)</t>
        </is>
      </c>
      <c r="D9" s="2" t="n"/>
      <c r="E9" s="2" t="n"/>
      <c r="F9" s="2" t="n"/>
      <c r="G9" s="2" t="n"/>
      <c r="H9" s="3" t="n"/>
    </row>
    <row r="10">
      <c r="A10" s="6" t="inlineStr">
        <is>
          <t>5.</t>
        </is>
      </c>
      <c r="B10" s="7" t="inlineStr">
        <is>
          <t>WELCH_VS_STUDENT</t>
        </is>
      </c>
      <c r="C10" s="5" t="inlineStr">
        <is>
          <t>Welch vs Student t-test perbandingan</t>
        </is>
      </c>
      <c r="D10" s="2" t="n"/>
      <c r="E10" s="2" t="n"/>
      <c r="F10" s="2" t="n"/>
      <c r="G10" s="2" t="n"/>
      <c r="H10" s="3" t="n"/>
    </row>
    <row r="11">
      <c r="A11" s="6" t="inlineStr">
        <is>
          <t>6.</t>
        </is>
      </c>
      <c r="B11" s="7" t="inlineStr">
        <is>
          <t>EFFECT_SIZE</t>
        </is>
      </c>
      <c r="C11" s="5" t="inlineStr">
        <is>
          <t>Cohen's d kalkulasi dan interpretasi</t>
        </is>
      </c>
      <c r="D11" s="2" t="n"/>
      <c r="E11" s="2" t="n"/>
      <c r="F11" s="2" t="n"/>
      <c r="G11" s="2" t="n"/>
      <c r="H11" s="3" t="n"/>
    </row>
    <row r="12">
      <c r="A12" s="6" t="inlineStr">
        <is>
          <t>7.</t>
        </is>
      </c>
      <c r="B12" s="7" t="inlineStr">
        <is>
          <t>ASUMSI_CHECK</t>
        </is>
      </c>
      <c r="C12" s="5" t="inlineStr">
        <is>
          <t>Cara cek normalitas, homoscedasticity</t>
        </is>
      </c>
      <c r="D12" s="2" t="n"/>
      <c r="E12" s="2" t="n"/>
      <c r="F12" s="2" t="n"/>
      <c r="G12" s="2" t="n"/>
      <c r="H12" s="3" t="n"/>
    </row>
    <row r="13">
      <c r="A13" s="6" t="inlineStr">
        <is>
          <t>8.</t>
        </is>
      </c>
      <c r="B13" s="7" t="inlineStr">
        <is>
          <t>EXCEL_FUNCTIONS</t>
        </is>
      </c>
      <c r="C13" s="5" t="inlineStr">
        <is>
          <t>T.TEST, Z.TEST, NORM.S.DIST, T.DIST.2T</t>
        </is>
      </c>
      <c r="D13" s="2" t="n"/>
      <c r="E13" s="2" t="n"/>
      <c r="F13" s="2" t="n"/>
      <c r="G13" s="2" t="n"/>
      <c r="H13" s="3" t="n"/>
    </row>
    <row r="14">
      <c r="A14" s="6" t="inlineStr">
        <is>
          <t>9.</t>
        </is>
      </c>
      <c r="B14" s="7" t="inlineStr">
        <is>
          <t>NON_PARAMETRIC</t>
        </is>
      </c>
      <c r="C14" s="5" t="inlineStr">
        <is>
          <t>Kapan pindah ke Mann-Whitney, Wilcoxon</t>
        </is>
      </c>
      <c r="D14" s="2" t="n"/>
      <c r="E14" s="2" t="n"/>
      <c r="F14" s="2" t="n"/>
      <c r="G14" s="2" t="n"/>
      <c r="H14" s="3" t="n"/>
    </row>
  </sheetData>
  <mergeCells count="12">
    <mergeCell ref="A4:H4"/>
    <mergeCell ref="C6:H6"/>
    <mergeCell ref="A3:H3"/>
    <mergeCell ref="C10:H10"/>
    <mergeCell ref="C11:H11"/>
    <mergeCell ref="C14:H14"/>
    <mergeCell ref="C13:H13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24" customWidth="1" min="1" max="1"/>
    <col width="35" customWidth="1" min="2" max="2"/>
    <col width="32" customWidth="1" min="3" max="3"/>
    <col width="12" customWidth="1" min="4" max="4"/>
  </cols>
  <sheetData>
    <row r="1" ht="30" customHeight="1">
      <c r="A1" s="1" t="inlineStr">
        <is>
          <t>Kapan Pindah ke Non-Parametric</t>
        </is>
      </c>
      <c r="B1" s="2" t="n"/>
      <c r="C1" s="2" t="n"/>
      <c r="D1" s="3" t="n"/>
    </row>
    <row r="2"/>
    <row r="3" ht="22" customHeight="1">
      <c r="A3" s="4" t="inlineStr">
        <is>
          <t>Kapan T-Test Tidak Cocok?</t>
        </is>
      </c>
    </row>
    <row r="4">
      <c r="A4" s="5" t="inlineStr">
        <is>
          <t>• Distribusi sangat skewed (lognormal, eksponensial) DAN n &lt; 30</t>
        </is>
      </c>
      <c r="B4" s="2" t="n"/>
      <c r="C4" s="2" t="n"/>
      <c r="D4" s="3" t="n"/>
    </row>
    <row r="5">
      <c r="A5" s="5" t="inlineStr">
        <is>
          <t>• Data ordinal (Likert scale, peringkat) — bukan continuous</t>
        </is>
      </c>
      <c r="B5" s="2" t="n"/>
      <c r="C5" s="2" t="n"/>
      <c r="D5" s="3" t="n"/>
    </row>
    <row r="6">
      <c r="A6" s="5" t="inlineStr">
        <is>
          <t>• Outlier ekstrem yang tidak bisa dihilangkan</t>
        </is>
      </c>
      <c r="B6" s="2" t="n"/>
      <c r="C6" s="2" t="n"/>
      <c r="D6" s="3" t="n"/>
    </row>
    <row r="7">
      <c r="A7" s="5" t="inlineStr">
        <is>
          <t>• Sample size sangat kecil (n &lt; 10) dengan keraguan normalitas</t>
        </is>
      </c>
      <c r="B7" s="2" t="n"/>
      <c r="C7" s="2" t="n"/>
      <c r="D7" s="3" t="n"/>
    </row>
    <row r="8"/>
    <row r="9" ht="22" customHeight="1">
      <c r="A9" s="4" t="inlineStr">
        <is>
          <t>Alternatif Non-Parametric</t>
        </is>
      </c>
    </row>
    <row r="10">
      <c r="A10" s="8" t="inlineStr">
        <is>
          <t>T-Test</t>
        </is>
      </c>
      <c r="B10" s="8" t="inlineStr">
        <is>
          <t>Alternatif Non-Parametric</t>
        </is>
      </c>
      <c r="C10" s="8" t="inlineStr">
        <is>
          <t>Implementasi</t>
        </is>
      </c>
    </row>
    <row r="11">
      <c r="A11" s="6" t="inlineStr">
        <is>
          <t>T-test satu sampel</t>
        </is>
      </c>
      <c r="B11" s="9" t="inlineStr">
        <is>
          <t>Wilcoxon signed-rank test</t>
        </is>
      </c>
      <c r="C11" s="5" t="inlineStr">
        <is>
          <t>R: wilcox.test(x, mu=μ₀)</t>
        </is>
      </c>
    </row>
    <row r="12">
      <c r="A12" s="6" t="inlineStr">
        <is>
          <t>T-test independen</t>
        </is>
      </c>
      <c r="B12" s="9" t="inlineStr">
        <is>
          <t>Mann-Whitney U test (= Wilcoxon rank-sum)</t>
        </is>
      </c>
      <c r="C12" s="5" t="inlineStr">
        <is>
          <t>R: wilcox.test(x, y)</t>
        </is>
      </c>
    </row>
    <row r="13">
      <c r="A13" s="6" t="inlineStr">
        <is>
          <t>Paired t-test</t>
        </is>
      </c>
      <c r="B13" s="9" t="inlineStr">
        <is>
          <t>Wilcoxon signed-rank pada selisih</t>
        </is>
      </c>
      <c r="C13" s="5" t="inlineStr">
        <is>
          <t>R: wilcox.test(x, y, paired=TRUE)</t>
        </is>
      </c>
    </row>
    <row r="14">
      <c r="A14" s="6" t="inlineStr">
        <is>
          <t>ANOVA (&gt;2 grup)</t>
        </is>
      </c>
      <c r="B14" s="9" t="inlineStr">
        <is>
          <t>Kruskal-Wallis test</t>
        </is>
      </c>
      <c r="C14" s="5" t="inlineStr">
        <is>
          <t>R: kruskal.test</t>
        </is>
      </c>
    </row>
    <row r="15"/>
    <row r="16" ht="22" customHeight="1">
      <c r="A16" s="4" t="inlineStr">
        <is>
          <t>Trade-off</t>
        </is>
      </c>
    </row>
    <row r="17">
      <c r="A17" s="5" t="inlineStr">
        <is>
          <t>Non-parametric: tidak asumsi distribusi, robust terhadap outlier.</t>
        </is>
      </c>
      <c r="B17" s="2" t="n"/>
      <c r="C17" s="2" t="n"/>
      <c r="D17" s="3" t="n"/>
    </row>
    <row r="18">
      <c r="A18" s="5" t="inlineStr">
        <is>
          <t>Trade-off: power lebih rendah kalau data sebenarnya normal.</t>
        </is>
      </c>
      <c r="B18" s="2" t="n"/>
      <c r="C18" s="2" t="n"/>
      <c r="D18" s="3" t="n"/>
    </row>
    <row r="19">
      <c r="A19" s="5" t="inlineStr">
        <is>
          <t>Sweet spot: pakai t-test untuk n ≥ 30, non-parametric untuk n kecil dan skewed.</t>
        </is>
      </c>
      <c r="B19" s="2" t="n"/>
      <c r="C19" s="2" t="n"/>
      <c r="D19" s="3" t="n"/>
    </row>
  </sheetData>
  <mergeCells count="11">
    <mergeCell ref="A9:H9"/>
    <mergeCell ref="A1:D1"/>
    <mergeCell ref="A5:D5"/>
    <mergeCell ref="A3:H3"/>
    <mergeCell ref="A17:D17"/>
    <mergeCell ref="A18:D18"/>
    <mergeCell ref="A6:D6"/>
    <mergeCell ref="A4:D4"/>
    <mergeCell ref="A16:H16"/>
    <mergeCell ref="A7:D7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32" customWidth="1" min="3" max="3"/>
    <col width="12" customWidth="1" min="4" max="4"/>
    <col width="12" customWidth="1" min="5" max="5"/>
  </cols>
  <sheetData>
    <row r="1" ht="30" customHeight="1">
      <c r="A1" s="1" t="inlineStr">
        <is>
          <t>Pohon Keputusan: Z atau T?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Compare berapa mean?</t>
        </is>
      </c>
    </row>
    <row r="4">
      <c r="A4" s="8" t="inlineStr">
        <is>
          <t>Situasi</t>
        </is>
      </c>
      <c r="B4" s="8" t="inlineStr">
        <is>
          <t>Test yang Dipakai</t>
        </is>
      </c>
      <c r="C4" s="8" t="inlineStr">
        <is>
          <t>Excel Formula</t>
        </is>
      </c>
    </row>
    <row r="5" ht="35" customHeight="1">
      <c r="A5" s="5" t="inlineStr">
        <is>
          <t>1 sampel, σ populasi diketahui</t>
        </is>
      </c>
      <c r="B5" s="7" t="inlineStr">
        <is>
          <t>Z-test satu sampel</t>
        </is>
      </c>
      <c r="C5" s="5" t="inlineStr">
        <is>
          <t>=Z.TEST(range, μ₀, σ)</t>
        </is>
      </c>
    </row>
    <row r="6" ht="35" customHeight="1">
      <c r="A6" s="5" t="inlineStr">
        <is>
          <t>1 sampel, σ tidak diketahui (UMUM)</t>
        </is>
      </c>
      <c r="B6" s="7" t="inlineStr">
        <is>
          <t>T-test satu sampel</t>
        </is>
      </c>
      <c r="C6" s="5" t="inlineStr">
        <is>
          <t>=T.TEST(range, μ₀_array, 2, 1) atau manual</t>
        </is>
      </c>
    </row>
    <row r="7" ht="35" customHeight="1">
      <c r="A7" s="5" t="inlineStr">
        <is>
          <t>2 sampel independen, variance ASUMSI sama</t>
        </is>
      </c>
      <c r="B7" s="7" t="inlineStr">
        <is>
          <t>Student's t-test (jarang dipakai)</t>
        </is>
      </c>
      <c r="C7" s="5" t="inlineStr">
        <is>
          <t>=T.TEST(range1, range2, 2, 2)</t>
        </is>
      </c>
    </row>
    <row r="8" ht="35" customHeight="1">
      <c r="A8" s="5" t="inlineStr">
        <is>
          <t>2 sampel independen, variance bebas (DEFAULT MODERN)</t>
        </is>
      </c>
      <c r="B8" s="7" t="inlineStr">
        <is>
          <t>Welch's t-test ⭐</t>
        </is>
      </c>
      <c r="C8" s="5" t="inlineStr">
        <is>
          <t>=T.TEST(range1, range2, 2, 3)</t>
        </is>
      </c>
    </row>
    <row r="9" ht="35" customHeight="1">
      <c r="A9" s="5" t="inlineStr">
        <is>
          <t>2 sampel paired (before-after, twin, repeat)</t>
        </is>
      </c>
      <c r="B9" s="7" t="inlineStr">
        <is>
          <t>Paired t-test</t>
        </is>
      </c>
      <c r="C9" s="5" t="inlineStr">
        <is>
          <t>=T.TEST(range_pre, range_post, 2, 1)</t>
        </is>
      </c>
    </row>
    <row r="10" ht="35" customHeight="1">
      <c r="A10" s="5" t="inlineStr">
        <is>
          <t>Data 0/1 (proporsi sukses/gagal)</t>
        </is>
      </c>
      <c r="B10" s="7" t="inlineStr">
        <is>
          <t>Z-test proporsi (bukan t)</t>
        </is>
      </c>
      <c r="C10" s="5" t="inlineStr">
        <is>
          <t>=(p̂-p₀)/SQRT(p₀*(1-p₀)/n)</t>
        </is>
      </c>
    </row>
    <row r="11" ht="35" customHeight="1">
      <c r="A11" s="5" t="inlineStr">
        <is>
          <t>Data sangat skewed, n &lt; 30</t>
        </is>
      </c>
      <c r="B11" s="7" t="inlineStr">
        <is>
          <t>Non-parametric (Wilcoxon, Mann-Whitney)</t>
        </is>
      </c>
      <c r="C11" s="5" t="inlineStr">
        <is>
          <t>Excel tidak built-in, pakai R atau Python</t>
        </is>
      </c>
    </row>
    <row r="12"/>
    <row r="13" ht="22" customHeight="1">
      <c r="A13" s="4" t="inlineStr">
        <is>
          <t>Default Rule (modern best practice)</t>
        </is>
      </c>
    </row>
    <row r="14" ht="40" customHeight="1">
      <c r="A14" s="7" t="inlineStr">
        <is>
          <t>Untuk 2 sampel independen: PILIH WELCH'S (type=3). Robust kalau variance beda, hampir identik kalau sama. No downside.</t>
        </is>
      </c>
      <c r="B14" s="2" t="n"/>
      <c r="C14" s="2" t="n"/>
      <c r="D14" s="2" t="n"/>
      <c r="E14" s="3" t="n"/>
    </row>
  </sheetData>
  <mergeCells count="4">
    <mergeCell ref="A3:H3"/>
    <mergeCell ref="A1:E1"/>
    <mergeCell ref="A13:H13"/>
    <mergeCell ref="A14:E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32" customWidth="1" min="1" max="1"/>
    <col width="28" customWidth="1" min="2" max="2"/>
    <col width="22" customWidth="1" min="3" max="3"/>
    <col width="22" customWidth="1" min="4" max="4"/>
  </cols>
  <sheetData>
    <row r="1" ht="30" customHeight="1">
      <c r="A1" s="1" t="inlineStr">
        <is>
          <t>Formula Z-Test dan T-Test</t>
        </is>
      </c>
      <c r="B1" s="2" t="n"/>
      <c r="C1" s="2" t="n"/>
      <c r="D1" s="2" t="n"/>
      <c r="E1" s="3" t="n"/>
    </row>
    <row r="2"/>
    <row r="3">
      <c r="A3" s="8" t="inlineStr">
        <is>
          <t>Test</t>
        </is>
      </c>
      <c r="B3" s="8" t="inlineStr">
        <is>
          <t>Formula</t>
        </is>
      </c>
      <c r="C3" s="8" t="inlineStr">
        <is>
          <t>Df / Catatan</t>
        </is>
      </c>
      <c r="D3" s="8" t="inlineStr">
        <is>
          <t>Penggunaan</t>
        </is>
      </c>
    </row>
    <row r="4" ht="35" customHeight="1">
      <c r="A4" s="6" t="inlineStr">
        <is>
          <t>Z-Test Satu Sampel</t>
        </is>
      </c>
      <c r="B4" s="9" t="inlineStr">
        <is>
          <t>z = (x̄ - μ₀) / (σ/√n)</t>
        </is>
      </c>
      <c r="C4" s="5" t="inlineStr">
        <is>
          <t>σ populasi DIKETAHUI</t>
        </is>
      </c>
      <c r="D4" s="5" t="inlineStr">
        <is>
          <t>Bandingkan dengan z-critical dari normal table</t>
        </is>
      </c>
    </row>
    <row r="5" ht="35" customHeight="1">
      <c r="A5" s="6" t="inlineStr">
        <is>
          <t>T-Test Satu Sampel</t>
        </is>
      </c>
      <c r="B5" s="9" t="inlineStr">
        <is>
          <t>t = (x̄ - μ₀) / (s/√n)</t>
        </is>
      </c>
      <c r="C5" s="5" t="inlineStr">
        <is>
          <t>df = n-1; σ tidak diketahui</t>
        </is>
      </c>
      <c r="D5" s="5" t="inlineStr">
        <is>
          <t>Bandingkan dengan t-critical (df=n-1)</t>
        </is>
      </c>
    </row>
    <row r="6" ht="35" customHeight="1">
      <c r="A6" s="6" t="inlineStr">
        <is>
          <t>Welch's T-Test (2 sampel independen)</t>
        </is>
      </c>
      <c r="B6" s="9" t="inlineStr">
        <is>
          <t>t = (x̄₁ - x̄₂) / √(s₁²/n₁ + s₂²/n₂)</t>
        </is>
      </c>
      <c r="C6" s="5" t="inlineStr">
        <is>
          <t>df Welch (rumus complex)</t>
        </is>
      </c>
      <c r="D6" s="5" t="inlineStr">
        <is>
          <t>Excel hitung df otomatis</t>
        </is>
      </c>
    </row>
    <row r="7" ht="35" customHeight="1">
      <c r="A7" s="6" t="inlineStr">
        <is>
          <t>Student's T-Test (2 sampel, variance sama)</t>
        </is>
      </c>
      <c r="B7" s="9" t="inlineStr">
        <is>
          <t>t = (x̄₁ - x̄₂) / (sₚ × √(1/n₁ + 1/n₂))</t>
        </is>
      </c>
      <c r="C7" s="5" t="inlineStr">
        <is>
          <t>sₚ = pooled SD; df = n₁+n₂-2</t>
        </is>
      </c>
      <c r="D7" s="5" t="inlineStr">
        <is>
          <t>Asumsi variance sama</t>
        </is>
      </c>
    </row>
    <row r="8" ht="35" customHeight="1">
      <c r="A8" s="6" t="inlineStr">
        <is>
          <t>Paired T-Test</t>
        </is>
      </c>
      <c r="B8" s="9" t="inlineStr">
        <is>
          <t>t = d̄ / (s_d/√n)</t>
        </is>
      </c>
      <c r="C8" s="5" t="inlineStr">
        <is>
          <t>d̄ = mean selisih; df = n-1</t>
        </is>
      </c>
      <c r="D8" s="5" t="inlineStr">
        <is>
          <t>Hitung selisih dulu, lalu uji-t satu sampel</t>
        </is>
      </c>
    </row>
    <row r="9" ht="35" customHeight="1">
      <c r="A9" s="6" t="inlineStr">
        <is>
          <t>Z-Test Proporsi</t>
        </is>
      </c>
      <c r="B9" s="9" t="inlineStr">
        <is>
          <t>z = (p̂ - p₀) / √(p₀(1-p₀)/n)</t>
        </is>
      </c>
      <c r="C9" s="5" t="inlineStr">
        <is>
          <t>Untuk data binary 0/1</t>
        </is>
      </c>
      <c r="D9" s="5" t="inlineStr">
        <is>
          <t>Bukan t-test pada raw values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2" customWidth="1" min="4" max="4"/>
    <col width="18" customWidth="1" min="5" max="5"/>
  </cols>
  <sheetData>
    <row r="1" ht="30" customHeight="1">
      <c r="A1" s="1" t="inlineStr">
        <is>
          <t>Case: Pre vs Post Training (Paired T-Test)</t>
        </is>
      </c>
      <c r="B1" s="2" t="n"/>
      <c r="C1" s="2" t="n"/>
      <c r="D1" s="2" t="n"/>
      <c r="E1" s="3" t="n"/>
    </row>
    <row r="2" ht="30" customHeight="1">
      <c r="A2" s="5" t="inlineStr">
        <is>
          <t>10 mahasiswa ukur waktu lari 100m sebelum dan setelah training 8 minggu. Apakah training menurunkan waktu?</t>
        </is>
      </c>
      <c r="B2" s="2" t="n"/>
      <c r="C2" s="2" t="n"/>
      <c r="D2" s="2" t="n"/>
      <c r="E2" s="3" t="n"/>
    </row>
    <row r="3"/>
    <row r="4">
      <c r="A4" s="8" t="inlineStr">
        <is>
          <t>Mhs #</t>
        </is>
      </c>
      <c r="B4" s="8" t="inlineStr">
        <is>
          <t>Pre (detik)</t>
        </is>
      </c>
      <c r="C4" s="8" t="inlineStr">
        <is>
          <t>Post (detik)</t>
        </is>
      </c>
      <c r="D4" s="8" t="inlineStr">
        <is>
          <t>Selisih (pre - post)</t>
        </is>
      </c>
    </row>
    <row r="5">
      <c r="A5" s="5" t="n">
        <v>1</v>
      </c>
      <c r="B5" s="5" t="n">
        <v>13.5</v>
      </c>
      <c r="C5" s="5" t="n">
        <v>13</v>
      </c>
      <c r="D5" s="9" t="n">
        <v>0.5</v>
      </c>
    </row>
    <row r="6">
      <c r="A6" s="5" t="n">
        <v>2</v>
      </c>
      <c r="B6" s="5" t="n">
        <v>14.2</v>
      </c>
      <c r="C6" s="5" t="n">
        <v>13.7</v>
      </c>
      <c r="D6" s="9" t="n">
        <v>0.5</v>
      </c>
    </row>
    <row r="7">
      <c r="A7" s="5" t="n">
        <v>3</v>
      </c>
      <c r="B7" s="5" t="n">
        <v>13.8</v>
      </c>
      <c r="C7" s="5" t="n">
        <v>13.5</v>
      </c>
      <c r="D7" s="9" t="n">
        <v>0.3</v>
      </c>
    </row>
    <row r="8">
      <c r="A8" s="5" t="n">
        <v>4</v>
      </c>
      <c r="B8" s="5" t="n">
        <v>14.5</v>
      </c>
      <c r="C8" s="5" t="n">
        <v>13.9</v>
      </c>
      <c r="D8" s="9" t="n">
        <v>0.6</v>
      </c>
    </row>
    <row r="9">
      <c r="A9" s="5" t="n">
        <v>5</v>
      </c>
      <c r="B9" s="5" t="n">
        <v>14</v>
      </c>
      <c r="C9" s="5" t="n">
        <v>13.6</v>
      </c>
      <c r="D9" s="9" t="n">
        <v>0.4</v>
      </c>
    </row>
    <row r="10">
      <c r="A10" s="5" t="n">
        <v>6</v>
      </c>
      <c r="B10" s="5" t="n">
        <v>13.7</v>
      </c>
      <c r="C10" s="5" t="n">
        <v>13.3</v>
      </c>
      <c r="D10" s="9" t="n">
        <v>0.4</v>
      </c>
    </row>
    <row r="11">
      <c r="A11" s="5" t="n">
        <v>7</v>
      </c>
      <c r="B11" s="5" t="n">
        <v>14.3</v>
      </c>
      <c r="C11" s="5" t="n">
        <v>13.8</v>
      </c>
      <c r="D11" s="9" t="n">
        <v>0.5</v>
      </c>
    </row>
    <row r="12">
      <c r="A12" s="5" t="n">
        <v>8</v>
      </c>
      <c r="B12" s="5" t="n">
        <v>14.1</v>
      </c>
      <c r="C12" s="5" t="n">
        <v>13.5</v>
      </c>
      <c r="D12" s="9" t="n">
        <v>0.6</v>
      </c>
    </row>
    <row r="13">
      <c r="A13" s="5" t="n">
        <v>9</v>
      </c>
      <c r="B13" s="5" t="n">
        <v>13.9</v>
      </c>
      <c r="C13" s="5" t="n">
        <v>13.4</v>
      </c>
      <c r="D13" s="9" t="n">
        <v>0.5</v>
      </c>
    </row>
    <row r="14">
      <c r="A14" s="5" t="n">
        <v>10</v>
      </c>
      <c r="B14" s="5" t="n">
        <v>14.4</v>
      </c>
      <c r="C14" s="5" t="n">
        <v>13.9</v>
      </c>
      <c r="D14" s="9" t="n">
        <v>0.5</v>
      </c>
    </row>
    <row r="15"/>
    <row r="16" ht="22" customHeight="1">
      <c r="A16" s="4" t="inlineStr">
        <is>
          <t>Kalkulasi</t>
        </is>
      </c>
    </row>
    <row r="17">
      <c r="A17" s="6" t="inlineStr">
        <is>
          <t>d̄ (mean selisih)</t>
        </is>
      </c>
      <c r="B17" s="9" t="n">
        <v>0.48</v>
      </c>
    </row>
    <row r="18">
      <c r="A18" s="6" t="inlineStr">
        <is>
          <t>s_d (SD selisih)</t>
        </is>
      </c>
      <c r="B18" s="9" t="n">
        <v>0.0919</v>
      </c>
    </row>
    <row r="19">
      <c r="A19" s="6" t="inlineStr">
        <is>
          <t>n</t>
        </is>
      </c>
      <c r="B19" s="5" t="n">
        <v>10</v>
      </c>
    </row>
    <row r="20">
      <c r="A20" s="6" t="inlineStr">
        <is>
          <t>t = d̄/(s_d/√n)</t>
        </is>
      </c>
      <c r="B20" s="9" t="n">
        <v>16.5179</v>
      </c>
    </row>
    <row r="21">
      <c r="A21" s="6" t="inlineStr">
        <is>
          <t>df</t>
        </is>
      </c>
      <c r="B21" s="5" t="n">
        <v>9</v>
      </c>
    </row>
    <row r="22">
      <c r="A22" s="6" t="inlineStr">
        <is>
          <t>p-value (two-tailed)</t>
        </is>
      </c>
      <c r="B22" s="9" t="n">
        <v>0</v>
      </c>
    </row>
    <row r="23"/>
    <row r="24" ht="22" customHeight="1">
      <c r="A24" s="4" t="inlineStr">
        <is>
          <t>Keputusan dan Interpretasi</t>
        </is>
      </c>
    </row>
    <row r="25">
      <c r="A25" s="7" t="inlineStr">
        <is>
          <t>Keputusan: TOLAK H0</t>
        </is>
      </c>
      <c r="B25" s="2" t="n"/>
      <c r="C25" s="2" t="n"/>
      <c r="D25" s="2" t="n"/>
      <c r="E25" s="3" t="n"/>
    </row>
    <row r="26" ht="35" customHeight="1">
      <c r="A26" s="5" t="inlineStr">
        <is>
          <t>Training secara signifikan menurunkan waktu lari rata-rata 0.5 detik. Efek kuat (mean selisih &gt; 0).</t>
        </is>
      </c>
      <c r="B26" s="2" t="n"/>
      <c r="C26" s="2" t="n"/>
      <c r="D26" s="2" t="n"/>
      <c r="E26" s="3" t="n"/>
    </row>
    <row r="27"/>
    <row r="28" ht="22" customHeight="1">
      <c r="A28" s="4" t="inlineStr">
        <is>
          <t>Formula Excel Live</t>
        </is>
      </c>
    </row>
    <row r="29">
      <c r="A29" s="6" t="inlineStr">
        <is>
          <t>T.TEST paired</t>
        </is>
      </c>
      <c r="B29" s="5">
        <f>_xlfn.T.TEST(B5:B14, C5:C14, 2, 1)</f>
        <v/>
      </c>
      <c r="C29" s="2" t="n"/>
      <c r="D29" s="2" t="n"/>
      <c r="E29" s="3" t="n"/>
    </row>
  </sheetData>
  <mergeCells count="8">
    <mergeCell ref="A26:E26"/>
    <mergeCell ref="A2:E2"/>
    <mergeCell ref="A24:H24"/>
    <mergeCell ref="A16:H16"/>
    <mergeCell ref="A25:E25"/>
    <mergeCell ref="A28:H28"/>
    <mergeCell ref="B29:E29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2" customWidth="1" min="4" max="4"/>
    <col width="12" customWidth="1" min="5" max="5"/>
  </cols>
  <sheetData>
    <row r="1" ht="30" customHeight="1">
      <c r="A1" s="1" t="inlineStr">
        <is>
          <t>Case: Kelas A vs Kelas B (Welch's T-Test)</t>
        </is>
      </c>
      <c r="B1" s="2" t="n"/>
      <c r="C1" s="2" t="n"/>
      <c r="D1" s="2" t="n"/>
      <c r="E1" s="3" t="n"/>
    </row>
    <row r="2" ht="30" customHeight="1">
      <c r="A2" s="5" t="inlineStr">
        <is>
          <t>Dua kelas (n=30 masing-masing) diuji sama, nilai dibandingkan. Independent t-test pakai Welch's (default modern).</t>
        </is>
      </c>
      <c r="B2" s="2" t="n"/>
      <c r="C2" s="2" t="n"/>
      <c r="D2" s="2" t="n"/>
      <c r="E2" s="3" t="n"/>
    </row>
    <row r="3"/>
    <row r="4">
      <c r="A4" s="8" t="inlineStr">
        <is>
          <t>No.</t>
        </is>
      </c>
      <c r="B4" s="8" t="inlineStr">
        <is>
          <t>Kelas A</t>
        </is>
      </c>
      <c r="C4" s="8" t="inlineStr">
        <is>
          <t>Kelas B</t>
        </is>
      </c>
    </row>
    <row r="5">
      <c r="A5" s="5" t="n">
        <v>1</v>
      </c>
      <c r="B5" s="5" t="n">
        <v>66</v>
      </c>
      <c r="C5" s="5" t="n">
        <v>61</v>
      </c>
    </row>
    <row r="6">
      <c r="A6" s="5" t="n">
        <v>2</v>
      </c>
      <c r="B6" s="5" t="n">
        <v>67.2</v>
      </c>
      <c r="C6" s="5" t="n">
        <v>63.9</v>
      </c>
    </row>
    <row r="7">
      <c r="A7" s="5" t="n">
        <v>3</v>
      </c>
      <c r="B7" s="5" t="n">
        <v>68.09999999999999</v>
      </c>
      <c r="C7" s="5" t="n">
        <v>65.90000000000001</v>
      </c>
    </row>
    <row r="8">
      <c r="A8" s="5" t="n">
        <v>4</v>
      </c>
      <c r="B8" s="5" t="n">
        <v>69</v>
      </c>
      <c r="C8" s="5" t="n">
        <v>68.3</v>
      </c>
    </row>
    <row r="9">
      <c r="A9" s="5" t="n">
        <v>5</v>
      </c>
      <c r="B9" s="5" t="n">
        <v>69.09999999999999</v>
      </c>
      <c r="C9" s="5" t="n">
        <v>68.59999999999999</v>
      </c>
    </row>
    <row r="10">
      <c r="A10" s="5" t="n">
        <v>6</v>
      </c>
      <c r="B10" s="5" t="n">
        <v>69.40000000000001</v>
      </c>
      <c r="C10" s="5" t="n">
        <v>70</v>
      </c>
    </row>
    <row r="11">
      <c r="A11" s="5" t="n">
        <v>7</v>
      </c>
      <c r="B11" s="5" t="n">
        <v>71</v>
      </c>
      <c r="C11" s="5" t="n">
        <v>70.09999999999999</v>
      </c>
    </row>
    <row r="12">
      <c r="A12" s="5" t="n">
        <v>8</v>
      </c>
      <c r="B12" s="5" t="n">
        <v>72.40000000000001</v>
      </c>
      <c r="C12" s="5" t="n">
        <v>71.3</v>
      </c>
    </row>
    <row r="13">
      <c r="A13" s="5" t="n">
        <v>9</v>
      </c>
      <c r="B13" s="5" t="n">
        <v>72.7</v>
      </c>
      <c r="C13" s="5" t="n">
        <v>71.7</v>
      </c>
    </row>
    <row r="14">
      <c r="A14" s="5" t="n">
        <v>10</v>
      </c>
      <c r="B14" s="5" t="n">
        <v>73.5</v>
      </c>
      <c r="C14" s="5" t="n">
        <v>72.09999999999999</v>
      </c>
    </row>
    <row r="15">
      <c r="A15" s="5" t="n">
        <v>11</v>
      </c>
      <c r="B15" s="5" t="n">
        <v>74.8</v>
      </c>
      <c r="C15" s="5" t="n">
        <v>72.5</v>
      </c>
    </row>
    <row r="16">
      <c r="A16" s="5" t="n">
        <v>12</v>
      </c>
      <c r="B16" s="5" t="n">
        <v>74.8</v>
      </c>
      <c r="C16" s="5" t="n">
        <v>73.90000000000001</v>
      </c>
    </row>
    <row r="17">
      <c r="A17" s="5" t="n">
        <v>13</v>
      </c>
      <c r="B17" s="5" t="n">
        <v>75.09999999999999</v>
      </c>
      <c r="C17" s="5" t="n">
        <v>77.7</v>
      </c>
    </row>
    <row r="18">
      <c r="A18" s="5" t="n">
        <v>14</v>
      </c>
      <c r="B18" s="5" t="n">
        <v>75.2</v>
      </c>
      <c r="C18" s="5" t="n">
        <v>78.5</v>
      </c>
    </row>
    <row r="19">
      <c r="A19" s="5" t="n">
        <v>15</v>
      </c>
      <c r="B19" s="5" t="n">
        <v>75.3</v>
      </c>
      <c r="C19" s="5" t="n">
        <v>79.09999999999999</v>
      </c>
    </row>
    <row r="20">
      <c r="A20" s="5" t="n">
        <v>16</v>
      </c>
      <c r="B20" s="5" t="n">
        <v>76.5</v>
      </c>
      <c r="C20" s="5" t="n">
        <v>79.3</v>
      </c>
    </row>
    <row r="21">
      <c r="A21" s="5" t="n">
        <v>17</v>
      </c>
      <c r="B21" s="5" t="n">
        <v>76.59999999999999</v>
      </c>
      <c r="C21" s="5" t="n">
        <v>80.5</v>
      </c>
    </row>
    <row r="22">
      <c r="A22" s="5" t="n">
        <v>18</v>
      </c>
      <c r="B22" s="5" t="n">
        <v>77.3</v>
      </c>
      <c r="C22" s="5" t="n">
        <v>81</v>
      </c>
    </row>
    <row r="23">
      <c r="A23" s="5" t="n">
        <v>19</v>
      </c>
      <c r="B23" s="5" t="n">
        <v>78</v>
      </c>
      <c r="C23" s="5" t="n">
        <v>81.09999999999999</v>
      </c>
    </row>
    <row r="24">
      <c r="A24" s="5" t="n">
        <v>20</v>
      </c>
      <c r="B24" s="5" t="n">
        <v>78.40000000000001</v>
      </c>
      <c r="C24" s="5" t="n">
        <v>81.7</v>
      </c>
    </row>
    <row r="25">
      <c r="A25" s="5" t="n">
        <v>21</v>
      </c>
      <c r="B25" s="5" t="n">
        <v>81.2</v>
      </c>
      <c r="C25" s="5" t="n">
        <v>82.90000000000001</v>
      </c>
    </row>
    <row r="26">
      <c r="A26" s="5" t="n">
        <v>22</v>
      </c>
      <c r="B26" s="5" t="n">
        <v>82</v>
      </c>
      <c r="C26" s="5" t="n">
        <v>83.09999999999999</v>
      </c>
    </row>
    <row r="27">
      <c r="A27" s="5" t="n">
        <v>23</v>
      </c>
      <c r="B27" s="5" t="n">
        <v>82.3</v>
      </c>
      <c r="C27" s="5" t="n">
        <v>85.90000000000001</v>
      </c>
    </row>
    <row r="28">
      <c r="A28" s="5" t="n">
        <v>24</v>
      </c>
      <c r="B28" s="5" t="n">
        <v>82.7</v>
      </c>
      <c r="C28" s="5" t="n">
        <v>86.2</v>
      </c>
    </row>
    <row r="29">
      <c r="A29" s="5" t="n">
        <v>25</v>
      </c>
      <c r="B29" s="5" t="n">
        <v>82.8</v>
      </c>
      <c r="C29" s="5" t="n">
        <v>87.59999999999999</v>
      </c>
    </row>
    <row r="30">
      <c r="A30" s="5" t="n">
        <v>26</v>
      </c>
      <c r="B30" s="5" t="n">
        <v>83.3</v>
      </c>
      <c r="C30" s="5" t="n">
        <v>87.90000000000001</v>
      </c>
    </row>
    <row r="31">
      <c r="A31" s="5" t="n">
        <v>27</v>
      </c>
      <c r="B31" s="5" t="n">
        <v>85.5</v>
      </c>
      <c r="C31" s="5" t="n">
        <v>94.2</v>
      </c>
    </row>
    <row r="32">
      <c r="A32" s="5" t="n">
        <v>28</v>
      </c>
      <c r="B32" s="5" t="n">
        <v>87.2</v>
      </c>
      <c r="C32" s="5" t="n">
        <v>94.2</v>
      </c>
    </row>
    <row r="33">
      <c r="A33" s="5" t="n">
        <v>29</v>
      </c>
      <c r="B33" s="5" t="n">
        <v>88.09999999999999</v>
      </c>
      <c r="C33" s="5" t="n">
        <v>96.5</v>
      </c>
    </row>
    <row r="34">
      <c r="A34" s="5" t="n">
        <v>30</v>
      </c>
      <c r="B34" s="5" t="n">
        <v>88.90000000000001</v>
      </c>
      <c r="C34" s="5" t="n">
        <v>98.8</v>
      </c>
    </row>
    <row r="35"/>
    <row r="36" ht="22" customHeight="1">
      <c r="A36" s="4" t="inlineStr">
        <is>
          <t>Kalkulasi Welch's</t>
        </is>
      </c>
    </row>
    <row r="37">
      <c r="A37" s="6" t="inlineStr">
        <is>
          <t>Mean A</t>
        </is>
      </c>
      <c r="B37" s="9" t="n">
        <v>76.81</v>
      </c>
    </row>
    <row r="38">
      <c r="A38" s="6" t="inlineStr">
        <is>
          <t>SD A</t>
        </is>
      </c>
      <c r="B38" s="9" t="n">
        <v>6.45</v>
      </c>
    </row>
    <row r="39">
      <c r="A39" s="6" t="inlineStr">
        <is>
          <t>Mean B</t>
        </is>
      </c>
      <c r="B39" s="9" t="n">
        <v>78.84999999999999</v>
      </c>
    </row>
    <row r="40">
      <c r="A40" s="6" t="inlineStr">
        <is>
          <t>SD B</t>
        </is>
      </c>
      <c r="B40" s="9" t="n">
        <v>9.82</v>
      </c>
    </row>
    <row r="41">
      <c r="A41" s="6" t="inlineStr">
        <is>
          <t>SE Welch</t>
        </is>
      </c>
      <c r="B41" s="5" t="n">
        <v>2.1461</v>
      </c>
    </row>
    <row r="42">
      <c r="A42" s="6" t="inlineStr">
        <is>
          <t>t-stat</t>
        </is>
      </c>
      <c r="B42" s="9" t="n">
        <v>-0.949</v>
      </c>
    </row>
    <row r="43">
      <c r="A43" s="6" t="inlineStr">
        <is>
          <t>df Welch</t>
        </is>
      </c>
      <c r="B43" s="5" t="n">
        <v>50.1</v>
      </c>
    </row>
    <row r="44">
      <c r="A44" s="6" t="inlineStr">
        <is>
          <t>p-value (two-tailed)</t>
        </is>
      </c>
      <c r="B44" s="9" t="n">
        <v>0.347176</v>
      </c>
    </row>
    <row r="45">
      <c r="A45" s="6" t="inlineStr">
        <is>
          <t>Cohen's d</t>
        </is>
      </c>
      <c r="B45" s="5" t="n">
        <v>0.245</v>
      </c>
    </row>
    <row r="46"/>
    <row r="47" ht="22" customHeight="1">
      <c r="A47" s="4" t="inlineStr">
        <is>
          <t>Keputusan</t>
        </is>
      </c>
    </row>
    <row r="48">
      <c r="A48" s="7" t="inlineStr">
        <is>
          <t>Keputusan: GAGAL TOLAK H0</t>
        </is>
      </c>
      <c r="B48" s="2" t="n"/>
      <c r="C48" s="2" t="n"/>
      <c r="D48" s="2" t="n"/>
      <c r="E48" s="3" t="n"/>
    </row>
    <row r="49"/>
    <row r="50" ht="22" customHeight="1">
      <c r="A50" s="4" t="inlineStr">
        <is>
          <t>Formula Excel Live</t>
        </is>
      </c>
    </row>
    <row r="51">
      <c r="A51" s="6" t="inlineStr">
        <is>
          <t>Welch's t-test</t>
        </is>
      </c>
      <c r="B51" s="5">
        <f>_xlfn.T.TEST(B5:B34, C5:C34, 2, 3)</f>
        <v/>
      </c>
      <c r="C51" s="2" t="n"/>
      <c r="D51" s="2" t="n"/>
      <c r="E51" s="3" t="n"/>
    </row>
    <row r="52">
      <c r="A52" s="6" t="inlineStr">
        <is>
          <t>Student's t-test</t>
        </is>
      </c>
      <c r="B52" s="5">
        <f>_xlfn.T.TEST(B5:B34, C5:C34, 2, 2)</f>
        <v/>
      </c>
      <c r="C52" s="2" t="n"/>
      <c r="D52" s="2" t="n"/>
      <c r="E52" s="3" t="n"/>
    </row>
  </sheetData>
  <mergeCells count="8">
    <mergeCell ref="A50:H50"/>
    <mergeCell ref="A48:E48"/>
    <mergeCell ref="A2:E2"/>
    <mergeCell ref="B52:E52"/>
    <mergeCell ref="A1:E1"/>
    <mergeCell ref="A36:H36"/>
    <mergeCell ref="A47:H47"/>
    <mergeCell ref="B51:E5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30" customWidth="1" min="3" max="3"/>
    <col width="12" customWidth="1" min="4" max="4"/>
    <col width="12" customWidth="1" min="5" max="5"/>
  </cols>
  <sheetData>
    <row r="1" ht="30" customHeight="1">
      <c r="A1" s="1" t="inlineStr">
        <is>
          <t>Welch's vs Student's T-Test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Perbandingan</t>
        </is>
      </c>
    </row>
    <row r="4">
      <c r="A4" s="8" t="inlineStr">
        <is>
          <t>Aspek</t>
        </is>
      </c>
      <c r="B4" s="8" t="inlineStr">
        <is>
          <t>Welch's</t>
        </is>
      </c>
      <c r="C4" s="8" t="inlineStr">
        <is>
          <t>Student's</t>
        </is>
      </c>
    </row>
    <row r="5">
      <c r="A5" s="6" t="inlineStr">
        <is>
          <t>Asumsi variance</t>
        </is>
      </c>
      <c r="B5" s="9" t="inlineStr">
        <is>
          <t>Variance bebas berbeda</t>
        </is>
      </c>
      <c r="C5" s="5" t="inlineStr">
        <is>
          <t>Asumsi variance SAMA</t>
        </is>
      </c>
    </row>
    <row r="6">
      <c r="A6" s="6" t="inlineStr">
        <is>
          <t>Robustness</t>
        </is>
      </c>
      <c r="B6" s="9" t="inlineStr">
        <is>
          <t>ROBUST kalau variance beda</t>
        </is>
      </c>
      <c r="C6" s="5" t="inlineStr">
        <is>
          <t>Salah kalau variance beda</t>
        </is>
      </c>
    </row>
    <row r="7">
      <c r="A7" s="6" t="inlineStr">
        <is>
          <t>Power</t>
        </is>
      </c>
      <c r="B7" s="9" t="inlineStr">
        <is>
          <t>Sedikit lebih rendah</t>
        </is>
      </c>
      <c r="C7" s="5" t="inlineStr">
        <is>
          <t>Sedikit lebih tinggi kalau asumsi terpenuhi</t>
        </is>
      </c>
    </row>
    <row r="8">
      <c r="A8" s="6" t="inlineStr">
        <is>
          <t>df</t>
        </is>
      </c>
      <c r="B8" s="9" t="inlineStr">
        <is>
          <t>Welch-Satterthwaite (kompleks)</t>
        </is>
      </c>
      <c r="C8" s="5" t="inlineStr">
        <is>
          <t>n₁+n₂-2 (simple)</t>
        </is>
      </c>
    </row>
    <row r="9">
      <c r="A9" s="6" t="inlineStr">
        <is>
          <t>Default modern</t>
        </is>
      </c>
      <c r="B9" s="9" t="inlineStr">
        <is>
          <t>⭐ DEFAULT</t>
        </is>
      </c>
      <c r="C9" s="5" t="inlineStr">
        <is>
          <t>Jarang dipakai</t>
        </is>
      </c>
    </row>
    <row r="10">
      <c r="A10" s="6" t="inlineStr">
        <is>
          <t>Excel type</t>
        </is>
      </c>
      <c r="B10" s="9" t="inlineStr">
        <is>
          <t>T.TEST(..., 2, 3)</t>
        </is>
      </c>
      <c r="C10" s="5" t="inlineStr">
        <is>
          <t>T.TEST(..., 2, 2)</t>
        </is>
      </c>
    </row>
    <row r="11"/>
    <row r="12" ht="22" customHeight="1">
      <c r="A12" s="4" t="inlineStr">
        <is>
          <t>Rekomendasi</t>
        </is>
      </c>
    </row>
    <row r="13" ht="30" customHeight="1">
      <c r="A13" s="7" t="inlineStr">
        <is>
          <t>Pakai WELCH'S kecuali ada alasan kuat untuk asumsi variance sama. No downside.</t>
        </is>
      </c>
      <c r="B13" s="2" t="n"/>
      <c r="C13" s="2" t="n"/>
      <c r="D13" s="2" t="n"/>
      <c r="E13" s="3" t="n"/>
    </row>
    <row r="14" ht="30" customHeight="1">
      <c r="A14" s="5" t="inlineStr">
        <is>
          <t>Reference: Delacre, Lakens, Leys (2017), 'Why Psychologists Should by Default Use Welch's t-test'.</t>
        </is>
      </c>
      <c r="B14" s="2" t="n"/>
      <c r="C14" s="2" t="n"/>
      <c r="D14" s="2" t="n"/>
      <c r="E14" s="3" t="n"/>
    </row>
  </sheetData>
  <mergeCells count="5">
    <mergeCell ref="A12:H12"/>
    <mergeCell ref="A3:H3"/>
    <mergeCell ref="A1:E1"/>
    <mergeCell ref="A13:E13"/>
    <mergeCell ref="A14:E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28" customWidth="1" min="3" max="3"/>
    <col width="12" customWidth="1" min="4" max="4"/>
    <col width="12" customWidth="1" min="5" max="5"/>
  </cols>
  <sheetData>
    <row r="1" ht="30" customHeight="1">
      <c r="A1" s="1" t="inlineStr">
        <is>
          <t>Cohen's d: Effect Size untuk T-Test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Formula Cohen's d (untuk dua sampel)</t>
        </is>
      </c>
    </row>
    <row r="4">
      <c r="A4" s="6" t="inlineStr">
        <is>
          <t>d = (x̄₁ - x̄₂) / sₚ</t>
        </is>
      </c>
      <c r="B4" s="2" t="n"/>
      <c r="C4" s="2" t="n"/>
      <c r="D4" s="2" t="n"/>
      <c r="E4" s="3" t="n"/>
    </row>
    <row r="5">
      <c r="A5" s="5" t="inlineStr">
        <is>
          <t>sₚ = pooled SD = √(((n₁-1)s₁² + (n₂-1)s₂²) / (n₁+n₂-2))</t>
        </is>
      </c>
      <c r="B5" s="2" t="n"/>
      <c r="C5" s="2" t="n"/>
      <c r="D5" s="2" t="n"/>
      <c r="E5" s="3" t="n"/>
    </row>
    <row r="6"/>
    <row r="7" ht="22" customHeight="1">
      <c r="A7" s="4" t="inlineStr">
        <is>
          <t>Interpretasi Cohen (1988)</t>
        </is>
      </c>
    </row>
    <row r="8">
      <c r="A8" s="8" t="inlineStr">
        <is>
          <t>Magnitude</t>
        </is>
      </c>
      <c r="B8" s="8" t="inlineStr">
        <is>
          <t>|d|</t>
        </is>
      </c>
      <c r="C8" s="8" t="inlineStr">
        <is>
          <t>Contoh</t>
        </is>
      </c>
    </row>
    <row r="9">
      <c r="A9" s="7" t="inlineStr">
        <is>
          <t>Negligible</t>
        </is>
      </c>
      <c r="B9" s="5" t="inlineStr">
        <is>
          <t>&lt; 0.20</t>
        </is>
      </c>
      <c r="C9" s="5" t="inlineStr">
        <is>
          <t>Selisih hampir tidak ada</t>
        </is>
      </c>
    </row>
    <row r="10">
      <c r="A10" s="7" t="inlineStr">
        <is>
          <t>Small</t>
        </is>
      </c>
      <c r="B10" s="5" t="inlineStr">
        <is>
          <t>0.20 - 0.50</t>
        </is>
      </c>
      <c r="C10" s="5" t="inlineStr">
        <is>
          <t>Selisih kecil tapi terdeteksi</t>
        </is>
      </c>
    </row>
    <row r="11">
      <c r="A11" s="7" t="inlineStr">
        <is>
          <t>Medium</t>
        </is>
      </c>
      <c r="B11" s="5" t="inlineStr">
        <is>
          <t>0.50 - 0.80</t>
        </is>
      </c>
      <c r="C11" s="5" t="inlineStr">
        <is>
          <t>Selisih substantif, terlihat dengan mata</t>
        </is>
      </c>
    </row>
    <row r="12">
      <c r="A12" s="7" t="inlineStr">
        <is>
          <t>Large</t>
        </is>
      </c>
      <c r="B12" s="5" t="inlineStr">
        <is>
          <t>0.80 - 1.20</t>
        </is>
      </c>
      <c r="C12" s="5" t="inlineStr">
        <is>
          <t>Selisih besar, jelas berbeda</t>
        </is>
      </c>
    </row>
    <row r="13">
      <c r="A13" s="7" t="inlineStr">
        <is>
          <t>Very Large</t>
        </is>
      </c>
      <c r="B13" s="5" t="inlineStr">
        <is>
          <t>&gt; 1.20</t>
        </is>
      </c>
      <c r="C13" s="5" t="inlineStr">
        <is>
          <t>Selisih sangat besar</t>
        </is>
      </c>
    </row>
    <row r="14"/>
    <row r="15" ht="22" customHeight="1">
      <c r="A15" s="4" t="inlineStr">
        <is>
          <t>Kenapa Penting?</t>
        </is>
      </c>
    </row>
    <row r="16">
      <c r="A16" s="5" t="inlineStr">
        <is>
          <t>P-value tergantung sample size. Effect size mengukur magnitude SAJA, tidak terganggu n.</t>
        </is>
      </c>
      <c r="B16" s="2" t="n"/>
      <c r="C16" s="2" t="n"/>
      <c r="D16" s="2" t="n"/>
      <c r="E16" s="3" t="n"/>
    </row>
    <row r="17">
      <c r="A17" s="5" t="inlineStr">
        <is>
          <t>Contoh: p &lt; 0.001 dengan d = 0.05 = effect tidak bermakna praktis meski 'sangat signifikan'.</t>
        </is>
      </c>
      <c r="B17" s="2" t="n"/>
      <c r="C17" s="2" t="n"/>
      <c r="D17" s="2" t="n"/>
      <c r="E17" s="3" t="n"/>
    </row>
    <row r="18">
      <c r="A18" s="5" t="inlineStr">
        <is>
          <t>Q1 journal modern require effect size + CI bersama p-value.</t>
        </is>
      </c>
      <c r="B18" s="2" t="n"/>
      <c r="C18" s="2" t="n"/>
      <c r="D18" s="2" t="n"/>
      <c r="E18" s="3" t="n"/>
    </row>
    <row r="19"/>
    <row r="20" ht="22" customHeight="1">
      <c r="A20" s="4" t="inlineStr">
        <is>
          <t>Formula Excel untuk Cohen's d</t>
        </is>
      </c>
    </row>
    <row r="21" ht="35" customHeight="1">
      <c r="A21" s="5" t="inlineStr">
        <is>
          <t>=(AVERAGE(range1)-AVERAGE(range2))/SQRT(((COUNT(range1)-1)*VAR.S(range1) + (COUNT(range2)-1)*VAR.S(range2))/(COUNT(range1)+COUNT(range2)-2))</t>
        </is>
      </c>
      <c r="B21" s="2" t="n"/>
      <c r="C21" s="2" t="n"/>
      <c r="D21" s="2" t="n"/>
      <c r="E21" s="3" t="n"/>
    </row>
  </sheetData>
  <mergeCells count="11">
    <mergeCell ref="A21:E21"/>
    <mergeCell ref="A3:H3"/>
    <mergeCell ref="A4:E4"/>
    <mergeCell ref="A15:H15"/>
    <mergeCell ref="A7:H7"/>
    <mergeCell ref="A16:E16"/>
    <mergeCell ref="A20:H20"/>
    <mergeCell ref="A1:E1"/>
    <mergeCell ref="A5:E5"/>
    <mergeCell ref="A17:E17"/>
    <mergeCell ref="A18:E1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30" customWidth="1" min="3" max="3"/>
    <col width="28" customWidth="1" min="4" max="4"/>
  </cols>
  <sheetData>
    <row r="1" ht="30" customHeight="1">
      <c r="A1" s="1" t="inlineStr">
        <is>
          <t>Cek Asumsi T-Test</t>
        </is>
      </c>
      <c r="B1" s="2" t="n"/>
      <c r="C1" s="2" t="n"/>
      <c r="D1" s="3" t="n"/>
    </row>
    <row r="2"/>
    <row r="3">
      <c r="A3" s="8" t="inlineStr">
        <is>
          <t>Asumsi</t>
        </is>
      </c>
      <c r="B3" s="8" t="inlineStr">
        <is>
          <t>Detail</t>
        </is>
      </c>
      <c r="C3" s="8" t="inlineStr">
        <is>
          <t>Cara Cek</t>
        </is>
      </c>
      <c r="D3" s="8" t="inlineStr">
        <is>
          <t>Konsekuensi Violation</t>
        </is>
      </c>
    </row>
    <row r="4" ht="45" customHeight="1">
      <c r="A4" s="6" t="inlineStr">
        <is>
          <t>Random Sampling</t>
        </is>
      </c>
      <c r="B4" s="5" t="inlineStr">
        <is>
          <t>Data dari sampel acak (probability sampling)</t>
        </is>
      </c>
      <c r="C4" s="5" t="inlineStr">
        <is>
          <t>Design study (bukan uji statistik). Convenience sampling = potensi bias.</t>
        </is>
      </c>
      <c r="D4" s="5" t="inlineStr">
        <is>
          <t>Wajib untuk validitas inferensi.</t>
        </is>
      </c>
    </row>
    <row r="5" ht="45" customHeight="1">
      <c r="A5" s="6" t="inlineStr">
        <is>
          <t>Independensi</t>
        </is>
      </c>
      <c r="B5" s="5" t="inlineStr">
        <is>
          <t>Tiap observasi independen (kecuali paired)</t>
        </is>
      </c>
      <c r="C5" s="5" t="inlineStr">
        <is>
          <t>Cek design. Tidak ada uji statistik formal.</t>
        </is>
      </c>
      <c r="D5" s="5" t="inlineStr">
        <is>
          <t>Cluster data violate. Pakai mixed model.</t>
        </is>
      </c>
    </row>
    <row r="6" ht="45" customHeight="1">
      <c r="A6" s="6" t="inlineStr">
        <is>
          <t>Normalitas</t>
        </is>
      </c>
      <c r="B6" s="5" t="inlineStr">
        <is>
          <t>Data atau mean sampling distribution normal</t>
        </is>
      </c>
      <c r="C6" s="5" t="inlineStr">
        <is>
          <t>Histogram, Q-Q plot, Shapiro-Wilk (R: shapiro.test). CLT cover untuk n≥30.</t>
        </is>
      </c>
      <c r="D6" s="5" t="inlineStr">
        <is>
          <t>Untuk n besar (&gt;30), normalitas violations toleransi tinggi.</t>
        </is>
      </c>
    </row>
    <row r="7" ht="45" customHeight="1">
      <c r="A7" s="6" t="inlineStr">
        <is>
          <t>Equal Variance</t>
        </is>
      </c>
      <c r="B7" s="5" t="inlineStr">
        <is>
          <t>Variance dua grup sama (Student's only)</t>
        </is>
      </c>
      <c r="C7" s="5" t="inlineStr">
        <is>
          <t>Levene's test (R: car::leveneTest), F-test, rule: ratio &lt; 4.</t>
        </is>
      </c>
      <c r="D7" s="5" t="inlineStr">
        <is>
          <t>PAKAI WELCH'S untuk hindari asumsi ini.</t>
        </is>
      </c>
    </row>
    <row r="8" ht="45" customHeight="1">
      <c r="A8" s="6" t="inlineStr">
        <is>
          <t>No Outliers Severe</t>
        </is>
      </c>
      <c r="B8" s="5" t="inlineStr">
        <is>
          <t>Outlier ekstrem tidak distort mean</t>
        </is>
      </c>
      <c r="C8" s="5" t="inlineStr">
        <is>
          <t>Boxplot, IQR &gt; 3×IQR. Histogram visual.</t>
        </is>
      </c>
      <c r="D8" s="5" t="inlineStr">
        <is>
          <t>Considerasi: trimmed mean, log transform, atau Wilcoxon.</t>
        </is>
      </c>
    </row>
  </sheetData>
  <mergeCells count="1">
    <mergeCell ref="A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8" customWidth="1" min="1" max="1"/>
    <col width="25" customWidth="1" min="2" max="2"/>
    <col width="38" customWidth="1" min="3" max="3"/>
    <col width="28" customWidth="1" min="4" max="4"/>
  </cols>
  <sheetData>
    <row r="1" ht="30" customHeight="1">
      <c r="A1" s="1" t="inlineStr">
        <is>
          <t>Fungsi Excel untuk Z-Test dan T-Test</t>
        </is>
      </c>
      <c r="B1" s="2" t="n"/>
      <c r="C1" s="2" t="n"/>
      <c r="D1" s="3" t="n"/>
    </row>
    <row r="2"/>
    <row r="3">
      <c r="A3" s="8" t="inlineStr">
        <is>
          <t>Fungsi</t>
        </is>
      </c>
      <c r="B3" s="8" t="inlineStr">
        <is>
          <t>Definisi</t>
        </is>
      </c>
      <c r="C3" s="8" t="inlineStr">
        <is>
          <t>Contoh</t>
        </is>
      </c>
      <c r="D3" s="8" t="inlineStr">
        <is>
          <t>Catatan</t>
        </is>
      </c>
    </row>
    <row r="4">
      <c r="A4" s="6" t="inlineStr">
        <is>
          <t>=T.TEST(r1, r2, tails, type)</t>
        </is>
      </c>
      <c r="B4" s="5" t="inlineStr">
        <is>
          <t>Uji-t lengkap built-in</t>
        </is>
      </c>
      <c r="C4" s="5" t="inlineStr">
        <is>
          <t>=T.TEST(A1:A30, B1:B30, 2, 3)</t>
        </is>
      </c>
      <c r="D4" s="5" t="inlineStr">
        <is>
          <t>type: 1=paired, 2=eq var, 3=Welch's</t>
        </is>
      </c>
    </row>
    <row r="5">
      <c r="A5" s="6" t="inlineStr">
        <is>
          <t>=Z.TEST(array, x, [sigma])</t>
        </is>
      </c>
      <c r="B5" s="5" t="inlineStr">
        <is>
          <t>Z-test one-tailed</t>
        </is>
      </c>
      <c r="C5" s="5" t="inlineStr">
        <is>
          <t>=Z.TEST(A1:A30, 500, 10)</t>
        </is>
      </c>
      <c r="D5" s="5" t="inlineStr">
        <is>
          <t>Multiply by 2 untuk two-tailed</t>
        </is>
      </c>
    </row>
    <row r="6">
      <c r="A6" s="6" t="inlineStr">
        <is>
          <t>=T.DIST.2T(t, df)</t>
        </is>
      </c>
      <c r="B6" s="5" t="inlineStr">
        <is>
          <t>P-value two-tailed dari t</t>
        </is>
      </c>
      <c r="C6" s="5" t="inlineStr">
        <is>
          <t>=T.DIST.2T(2.5, 29)</t>
        </is>
      </c>
      <c r="D6" s="5" t="inlineStr">
        <is>
          <t>Untuk uji satu sampel manual</t>
        </is>
      </c>
    </row>
    <row r="7">
      <c r="A7" s="6" t="inlineStr">
        <is>
          <t>=T.INV.2T(α, df)</t>
        </is>
      </c>
      <c r="B7" s="5" t="inlineStr">
        <is>
          <t>T-critical</t>
        </is>
      </c>
      <c r="C7" s="5" t="inlineStr">
        <is>
          <t>=T.INV.2T(0.05, 29)</t>
        </is>
      </c>
      <c r="D7" s="5" t="inlineStr">
        <is>
          <t>Critical value untuk |t|</t>
        </is>
      </c>
    </row>
    <row r="8">
      <c r="A8" s="6" t="inlineStr">
        <is>
          <t>=NORM.S.DIST(z, TRUE)</t>
        </is>
      </c>
      <c r="B8" s="5" t="inlineStr">
        <is>
          <t>P-value cumulative Z</t>
        </is>
      </c>
      <c r="C8" s="5" t="inlineStr">
        <is>
          <t>=NORM.S.DIST(1.96, TRUE)</t>
        </is>
      </c>
      <c r="D8" s="5" t="inlineStr">
        <is>
          <t>= 0.975</t>
        </is>
      </c>
    </row>
    <row r="9">
      <c r="A9" s="6" t="inlineStr">
        <is>
          <t>=NORM.S.INV(p)</t>
        </is>
      </c>
      <c r="B9" s="5" t="inlineStr">
        <is>
          <t>Z-critical dari probability</t>
        </is>
      </c>
      <c r="C9" s="5" t="inlineStr">
        <is>
          <t>=NORM.S.INV(0.975)</t>
        </is>
      </c>
      <c r="D9" s="5" t="inlineStr">
        <is>
          <t>= 1.96</t>
        </is>
      </c>
    </row>
    <row r="10">
      <c r="A10" s="6" t="inlineStr">
        <is>
          <t>Pooled SD</t>
        </is>
      </c>
      <c r="B10" s="5" t="inlineStr">
        <is>
          <t>Untuk Cohen's d</t>
        </is>
      </c>
      <c r="C10" s="5" t="inlineStr">
        <is>
          <t>=SQRT(((COUNT(A:A)-1)*VAR.S(A:A) + (COUNT(B:B)-1)*VAR.S(B:B))/(COUNT(A:A)+COUNT(B:B)-2))</t>
        </is>
      </c>
      <c r="D10" s="5" t="inlineStr">
        <is>
          <t>Manual formula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