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" sheetId="1" state="visible" r:id="rId1"/>
    <sheet xmlns:r="http://schemas.openxmlformats.org/officeDocument/2006/relationships" name="TABEL_Z" sheetId="2" state="visible" r:id="rId2"/>
    <sheet xmlns:r="http://schemas.openxmlformats.org/officeDocument/2006/relationships" name="CALCULATOR" sheetId="3" state="visible" r:id="rId3"/>
    <sheet xmlns:r="http://schemas.openxmlformats.org/officeDocument/2006/relationships" name="CONTOH_KASUS" sheetId="4" state="visible" r:id="rId4"/>
    <sheet xmlns:r="http://schemas.openxmlformats.org/officeDocument/2006/relationships" name="ATURAN_68_95_99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0"/>
    <numFmt numFmtId="165" formatCode="0.0&quot;%&quot;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164" fontId="3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164" fontId="2" fillId="4" borderId="1" applyAlignment="1" pivotButton="0" quotePrefix="0" xfId="0">
      <alignment horizontal="left" vertical="top" wrapText="1"/>
    </xf>
    <xf numFmtId="165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2" customWidth="1" min="1" max="1"/>
    <col width="26" customWidth="1" min="2" max="2"/>
    <col width="40" customWidth="1" min="3" max="3"/>
  </cols>
  <sheetData>
    <row r="1" ht="30" customHeight="1">
      <c r="A1" s="1" t="inlineStr">
        <is>
          <t>Formula Z-Score</t>
        </is>
      </c>
      <c r="B1" s="2" t="n"/>
      <c r="C1" s="3" t="n"/>
    </row>
    <row r="2"/>
    <row r="3">
      <c r="A3" s="4" t="inlineStr">
        <is>
          <t>Formula</t>
        </is>
      </c>
      <c r="B3" s="4" t="inlineStr">
        <is>
          <t>Arti</t>
        </is>
      </c>
      <c r="C3" s="4" t="inlineStr">
        <is>
          <t>Excel</t>
        </is>
      </c>
    </row>
    <row r="4">
      <c r="A4" s="5" t="inlineStr">
        <is>
          <t>z = (x - μ) / σ</t>
        </is>
      </c>
      <c r="B4" s="6" t="inlineStr">
        <is>
          <t>Standardize nilai x</t>
        </is>
      </c>
      <c r="C4" s="6" t="inlineStr">
        <is>
          <t>=STANDARDIZE(x, mean, sd)</t>
        </is>
      </c>
    </row>
    <row r="5">
      <c r="A5" s="5" t="inlineStr">
        <is>
          <t>x = μ + z·σ</t>
        </is>
      </c>
      <c r="B5" s="6" t="inlineStr">
        <is>
          <t>Reverse: dari z ke x</t>
        </is>
      </c>
      <c r="C5" s="6" t="inlineStr">
        <is>
          <t>=mean + z * sd</t>
        </is>
      </c>
    </row>
    <row r="6">
      <c r="A6" s="5" t="inlineStr">
        <is>
          <t>Z ~ N(0, 1)</t>
        </is>
      </c>
      <c r="B6" s="6" t="inlineStr">
        <is>
          <t>Distribusi standar normal</t>
        </is>
      </c>
      <c r="C6" s="6" t="inlineStr">
        <is>
          <t>Built-in</t>
        </is>
      </c>
    </row>
    <row r="7">
      <c r="A7" s="5" t="inlineStr">
        <is>
          <t>P(Z ≤ z)</t>
        </is>
      </c>
      <c r="B7" s="6" t="inlineStr">
        <is>
          <t>CDF standar normal</t>
        </is>
      </c>
      <c r="C7" s="6" t="inlineStr">
        <is>
          <t>=NORM.S.DIST(z, TRUE)</t>
        </is>
      </c>
    </row>
    <row r="8">
      <c r="A8" s="5" t="inlineStr">
        <is>
          <t>P(Z &gt; z) = 1 - P(Z ≤ z)</t>
        </is>
      </c>
      <c r="B8" s="6" t="inlineStr">
        <is>
          <t>Upper tail</t>
        </is>
      </c>
      <c r="C8" s="6" t="inlineStr">
        <is>
          <t>=1 - NORM.S.DIST(z, TRUE)</t>
        </is>
      </c>
    </row>
    <row r="9">
      <c r="A9" s="5" t="inlineStr">
        <is>
          <t>P(z₁ ≤ Z ≤ z₂)</t>
        </is>
      </c>
      <c r="B9" s="6" t="inlineStr">
        <is>
          <t>Antara dua z</t>
        </is>
      </c>
      <c r="C9" s="6" t="inlineStr">
        <is>
          <t>=NORM.S.DIST(z2,TRUE) - NORM.S.DIST(z1,TRUE)</t>
        </is>
      </c>
    </row>
    <row r="10">
      <c r="A10" s="5" t="inlineStr">
        <is>
          <t>Inverse: cari z dari p</t>
        </is>
      </c>
      <c r="B10" s="6" t="inlineStr">
        <is>
          <t>Percentile to z</t>
        </is>
      </c>
      <c r="C10" s="6" t="inlineStr">
        <is>
          <t>=NORM.S.INV(p)</t>
        </is>
      </c>
    </row>
    <row r="11">
      <c r="A11" s="5" t="inlineStr">
        <is>
          <t>Aturan: |z|&lt;1 = 68%, |z|&lt;2 = 95%, |z|&lt;3 = 99.7%</t>
        </is>
      </c>
      <c r="B11" s="6" t="inlineStr">
        <is>
          <t>68-95-99.7</t>
        </is>
      </c>
      <c r="C11" s="6" t="inlineStr">
        <is>
          <t>Reference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65"/>
  <sheetViews>
    <sheetView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</cols>
  <sheetData>
    <row r="1" ht="30" customHeight="1">
      <c r="A1" s="1" t="inlineStr">
        <is>
          <t>Tabel Z: P(Z ≤ z) untuk z dari -3.4 ke 3.4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3" t="n"/>
    </row>
    <row r="2">
      <c r="A2" s="6" t="inlineStr">
        <is>
          <t>Cara baca: row + col = z. Cell = P(Z ≤ z).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3" t="n"/>
    </row>
    <row r="3"/>
    <row r="4">
      <c r="A4" s="4" t="inlineStr">
        <is>
          <t>z</t>
        </is>
      </c>
      <c r="B4" s="4" t="inlineStr">
        <is>
          <t>0.00</t>
        </is>
      </c>
      <c r="C4" s="4" t="inlineStr">
        <is>
          <t>0.01</t>
        </is>
      </c>
      <c r="D4" s="4" t="inlineStr">
        <is>
          <t>0.02</t>
        </is>
      </c>
      <c r="E4" s="4" t="inlineStr">
        <is>
          <t>0.03</t>
        </is>
      </c>
      <c r="F4" s="4" t="inlineStr">
        <is>
          <t>0.04</t>
        </is>
      </c>
      <c r="G4" s="4" t="inlineStr">
        <is>
          <t>0.05</t>
        </is>
      </c>
      <c r="H4" s="4" t="inlineStr">
        <is>
          <t>0.06</t>
        </is>
      </c>
      <c r="I4" s="4" t="inlineStr">
        <is>
          <t>0.07</t>
        </is>
      </c>
      <c r="J4" s="4" t="inlineStr">
        <is>
          <t>0.08</t>
        </is>
      </c>
      <c r="K4" s="4" t="inlineStr">
        <is>
          <t>0.09</t>
        </is>
      </c>
    </row>
    <row r="5">
      <c r="A5" s="5" t="inlineStr">
        <is>
          <t>-3.0</t>
        </is>
      </c>
      <c r="B5" s="7" t="n">
        <v>0.0013</v>
      </c>
      <c r="C5" s="7" t="n">
        <v>0.0013</v>
      </c>
      <c r="D5" s="7" t="n">
        <v>0.0013</v>
      </c>
      <c r="E5" s="7" t="n">
        <v>0.0012</v>
      </c>
      <c r="F5" s="7" t="n">
        <v>0.0012</v>
      </c>
      <c r="G5" s="7" t="n">
        <v>0.0011</v>
      </c>
      <c r="H5" s="7" t="n">
        <v>0.0011</v>
      </c>
      <c r="I5" s="7" t="n">
        <v>0.0011</v>
      </c>
      <c r="J5" s="7" t="n">
        <v>0.001</v>
      </c>
      <c r="K5" s="7" t="n">
        <v>0.001</v>
      </c>
    </row>
    <row r="6">
      <c r="A6" s="5" t="inlineStr">
        <is>
          <t>-2.9</t>
        </is>
      </c>
      <c r="B6" s="7" t="n">
        <v>0.0019</v>
      </c>
      <c r="C6" s="7" t="n">
        <v>0.0018</v>
      </c>
      <c r="D6" s="7" t="n">
        <v>0.0018</v>
      </c>
      <c r="E6" s="7" t="n">
        <v>0.0017</v>
      </c>
      <c r="F6" s="7" t="n">
        <v>0.0016</v>
      </c>
      <c r="G6" s="7" t="n">
        <v>0.0016</v>
      </c>
      <c r="H6" s="7" t="n">
        <v>0.0015</v>
      </c>
      <c r="I6" s="7" t="n">
        <v>0.0015</v>
      </c>
      <c r="J6" s="7" t="n">
        <v>0.0014</v>
      </c>
      <c r="K6" s="7" t="n">
        <v>0.0014</v>
      </c>
    </row>
    <row r="7">
      <c r="A7" s="5" t="inlineStr">
        <is>
          <t>-2.8</t>
        </is>
      </c>
      <c r="B7" s="7" t="n">
        <v>0.0026</v>
      </c>
      <c r="C7" s="7" t="n">
        <v>0.0025</v>
      </c>
      <c r="D7" s="7" t="n">
        <v>0.0024</v>
      </c>
      <c r="E7" s="7" t="n">
        <v>0.0023</v>
      </c>
      <c r="F7" s="7" t="n">
        <v>0.0023</v>
      </c>
      <c r="G7" s="7" t="n">
        <v>0.0022</v>
      </c>
      <c r="H7" s="7" t="n">
        <v>0.0021</v>
      </c>
      <c r="I7" s="7" t="n">
        <v>0.0021</v>
      </c>
      <c r="J7" s="7" t="n">
        <v>0.002</v>
      </c>
      <c r="K7" s="7" t="n">
        <v>0.0019</v>
      </c>
    </row>
    <row r="8">
      <c r="A8" s="5" t="inlineStr">
        <is>
          <t>-2.7</t>
        </is>
      </c>
      <c r="B8" s="7" t="n">
        <v>0.0035</v>
      </c>
      <c r="C8" s="7" t="n">
        <v>0.0034</v>
      </c>
      <c r="D8" s="7" t="n">
        <v>0.0033</v>
      </c>
      <c r="E8" s="7" t="n">
        <v>0.0032</v>
      </c>
      <c r="F8" s="7" t="n">
        <v>0.0031</v>
      </c>
      <c r="G8" s="7" t="n">
        <v>0.003</v>
      </c>
      <c r="H8" s="7" t="n">
        <v>0.0029</v>
      </c>
      <c r="I8" s="7" t="n">
        <v>0.0028</v>
      </c>
      <c r="J8" s="7" t="n">
        <v>0.0027</v>
      </c>
      <c r="K8" s="7" t="n">
        <v>0.0026</v>
      </c>
    </row>
    <row r="9">
      <c r="A9" s="5" t="inlineStr">
        <is>
          <t>-2.6</t>
        </is>
      </c>
      <c r="B9" s="7" t="n">
        <v>0.0047</v>
      </c>
      <c r="C9" s="7" t="n">
        <v>0.0045</v>
      </c>
      <c r="D9" s="7" t="n">
        <v>0.0044</v>
      </c>
      <c r="E9" s="7" t="n">
        <v>0.0043</v>
      </c>
      <c r="F9" s="7" t="n">
        <v>0.0041</v>
      </c>
      <c r="G9" s="7" t="n">
        <v>0.004</v>
      </c>
      <c r="H9" s="7" t="n">
        <v>0.0039</v>
      </c>
      <c r="I9" s="7" t="n">
        <v>0.0038</v>
      </c>
      <c r="J9" s="7" t="n">
        <v>0.0037</v>
      </c>
      <c r="K9" s="7" t="n">
        <v>0.0036</v>
      </c>
    </row>
    <row r="10">
      <c r="A10" s="5" t="inlineStr">
        <is>
          <t>-2.5</t>
        </is>
      </c>
      <c r="B10" s="7" t="n">
        <v>0.0062</v>
      </c>
      <c r="C10" s="7" t="n">
        <v>0.006</v>
      </c>
      <c r="D10" s="7" t="n">
        <v>0.0059</v>
      </c>
      <c r="E10" s="7" t="n">
        <v>0.0057</v>
      </c>
      <c r="F10" s="7" t="n">
        <v>0.0055</v>
      </c>
      <c r="G10" s="7" t="n">
        <v>0.0054</v>
      </c>
      <c r="H10" s="7" t="n">
        <v>0.0052</v>
      </c>
      <c r="I10" s="7" t="n">
        <v>0.0051</v>
      </c>
      <c r="J10" s="7" t="n">
        <v>0.0049</v>
      </c>
      <c r="K10" s="7" t="n">
        <v>0.0048</v>
      </c>
    </row>
    <row r="11">
      <c r="A11" s="5" t="inlineStr">
        <is>
          <t>-2.4</t>
        </is>
      </c>
      <c r="B11" s="7" t="n">
        <v>0.008200000000000001</v>
      </c>
      <c r="C11" s="7" t="n">
        <v>0.008</v>
      </c>
      <c r="D11" s="7" t="n">
        <v>0.0078</v>
      </c>
      <c r="E11" s="7" t="n">
        <v>0.0075</v>
      </c>
      <c r="F11" s="7" t="n">
        <v>0.0073</v>
      </c>
      <c r="G11" s="7" t="n">
        <v>0.0071</v>
      </c>
      <c r="H11" s="7" t="n">
        <v>0.0069</v>
      </c>
      <c r="I11" s="7" t="n">
        <v>0.0068</v>
      </c>
      <c r="J11" s="7" t="n">
        <v>0.0066</v>
      </c>
      <c r="K11" s="7" t="n">
        <v>0.0064</v>
      </c>
    </row>
    <row r="12">
      <c r="A12" s="5" t="inlineStr">
        <is>
          <t>-2.3</t>
        </is>
      </c>
      <c r="B12" s="7" t="n">
        <v>0.0107</v>
      </c>
      <c r="C12" s="7" t="n">
        <v>0.0104</v>
      </c>
      <c r="D12" s="7" t="n">
        <v>0.0102</v>
      </c>
      <c r="E12" s="7" t="n">
        <v>0.009900000000000001</v>
      </c>
      <c r="F12" s="7" t="n">
        <v>0.009599999999999999</v>
      </c>
      <c r="G12" s="7" t="n">
        <v>0.0094</v>
      </c>
      <c r="H12" s="7" t="n">
        <v>0.0091</v>
      </c>
      <c r="I12" s="7" t="n">
        <v>0.0089</v>
      </c>
      <c r="J12" s="7" t="n">
        <v>0.008699999999999999</v>
      </c>
      <c r="K12" s="7" t="n">
        <v>0.008399999999999999</v>
      </c>
    </row>
    <row r="13">
      <c r="A13" s="5" t="inlineStr">
        <is>
          <t>-2.2</t>
        </is>
      </c>
      <c r="B13" s="7" t="n">
        <v>0.0139</v>
      </c>
      <c r="C13" s="7" t="n">
        <v>0.0136</v>
      </c>
      <c r="D13" s="7" t="n">
        <v>0.0132</v>
      </c>
      <c r="E13" s="7" t="n">
        <v>0.0129</v>
      </c>
      <c r="F13" s="7" t="n">
        <v>0.0125</v>
      </c>
      <c r="G13" s="7" t="n">
        <v>0.0122</v>
      </c>
      <c r="H13" s="7" t="n">
        <v>0.0119</v>
      </c>
      <c r="I13" s="7" t="n">
        <v>0.0116</v>
      </c>
      <c r="J13" s="7" t="n">
        <v>0.0113</v>
      </c>
      <c r="K13" s="7" t="n">
        <v>0.011</v>
      </c>
    </row>
    <row r="14">
      <c r="A14" s="5" t="inlineStr">
        <is>
          <t>-2.1</t>
        </is>
      </c>
      <c r="B14" s="7" t="n">
        <v>0.0179</v>
      </c>
      <c r="C14" s="7" t="n">
        <v>0.0174</v>
      </c>
      <c r="D14" s="7" t="n">
        <v>0.017</v>
      </c>
      <c r="E14" s="7" t="n">
        <v>0.0166</v>
      </c>
      <c r="F14" s="7" t="n">
        <v>0.0162</v>
      </c>
      <c r="G14" s="7" t="n">
        <v>0.0158</v>
      </c>
      <c r="H14" s="7" t="n">
        <v>0.0154</v>
      </c>
      <c r="I14" s="7" t="n">
        <v>0.015</v>
      </c>
      <c r="J14" s="7" t="n">
        <v>0.0146</v>
      </c>
      <c r="K14" s="7" t="n">
        <v>0.0143</v>
      </c>
    </row>
    <row r="15">
      <c r="A15" s="5" t="inlineStr">
        <is>
          <t>-2.0</t>
        </is>
      </c>
      <c r="B15" s="7" t="n">
        <v>0.0228</v>
      </c>
      <c r="C15" s="7" t="n">
        <v>0.0222</v>
      </c>
      <c r="D15" s="7" t="n">
        <v>0.0217</v>
      </c>
      <c r="E15" s="7" t="n">
        <v>0.0212</v>
      </c>
      <c r="F15" s="7" t="n">
        <v>0.0207</v>
      </c>
      <c r="G15" s="7" t="n">
        <v>0.0202</v>
      </c>
      <c r="H15" s="7" t="n">
        <v>0.0197</v>
      </c>
      <c r="I15" s="7" t="n">
        <v>0.0192</v>
      </c>
      <c r="J15" s="7" t="n">
        <v>0.0188</v>
      </c>
      <c r="K15" s="7" t="n">
        <v>0.0183</v>
      </c>
    </row>
    <row r="16">
      <c r="A16" s="5" t="inlineStr">
        <is>
          <t>-1.9</t>
        </is>
      </c>
      <c r="B16" s="7" t="n">
        <v>0.0287</v>
      </c>
      <c r="C16" s="7" t="n">
        <v>0.0281</v>
      </c>
      <c r="D16" s="7" t="n">
        <v>0.0274</v>
      </c>
      <c r="E16" s="7" t="n">
        <v>0.0268</v>
      </c>
      <c r="F16" s="7" t="n">
        <v>0.0262</v>
      </c>
      <c r="G16" s="7" t="n">
        <v>0.0256</v>
      </c>
      <c r="H16" s="7" t="n">
        <v>0.025</v>
      </c>
      <c r="I16" s="7" t="n">
        <v>0.0244</v>
      </c>
      <c r="J16" s="7" t="n">
        <v>0.0239</v>
      </c>
      <c r="K16" s="7" t="n">
        <v>0.0233</v>
      </c>
    </row>
    <row r="17">
      <c r="A17" s="5" t="inlineStr">
        <is>
          <t>-1.8</t>
        </is>
      </c>
      <c r="B17" s="7" t="n">
        <v>0.0359</v>
      </c>
      <c r="C17" s="7" t="n">
        <v>0.0351</v>
      </c>
      <c r="D17" s="7" t="n">
        <v>0.0344</v>
      </c>
      <c r="E17" s="7" t="n">
        <v>0.0336</v>
      </c>
      <c r="F17" s="7" t="n">
        <v>0.0329</v>
      </c>
      <c r="G17" s="7" t="n">
        <v>0.0322</v>
      </c>
      <c r="H17" s="7" t="n">
        <v>0.0314</v>
      </c>
      <c r="I17" s="7" t="n">
        <v>0.0307</v>
      </c>
      <c r="J17" s="7" t="n">
        <v>0.0301</v>
      </c>
      <c r="K17" s="7" t="n">
        <v>0.0294</v>
      </c>
    </row>
    <row r="18">
      <c r="A18" s="5" t="inlineStr">
        <is>
          <t>-1.7</t>
        </is>
      </c>
      <c r="B18" s="7" t="n">
        <v>0.0446</v>
      </c>
      <c r="C18" s="7" t="n">
        <v>0.0436</v>
      </c>
      <c r="D18" s="7" t="n">
        <v>0.0427</v>
      </c>
      <c r="E18" s="7" t="n">
        <v>0.0418</v>
      </c>
      <c r="F18" s="7" t="n">
        <v>0.0409</v>
      </c>
      <c r="G18" s="7" t="n">
        <v>0.0401</v>
      </c>
      <c r="H18" s="7" t="n">
        <v>0.0392</v>
      </c>
      <c r="I18" s="7" t="n">
        <v>0.0384</v>
      </c>
      <c r="J18" s="7" t="n">
        <v>0.0375</v>
      </c>
      <c r="K18" s="7" t="n">
        <v>0.0367</v>
      </c>
    </row>
    <row r="19">
      <c r="A19" s="5" t="inlineStr">
        <is>
          <t>-1.6</t>
        </is>
      </c>
      <c r="B19" s="7" t="n">
        <v>0.0548</v>
      </c>
      <c r="C19" s="7" t="n">
        <v>0.0537</v>
      </c>
      <c r="D19" s="7" t="n">
        <v>0.0526</v>
      </c>
      <c r="E19" s="7" t="n">
        <v>0.0516</v>
      </c>
      <c r="F19" s="7" t="n">
        <v>0.0505</v>
      </c>
      <c r="G19" s="7" t="n">
        <v>0.0495</v>
      </c>
      <c r="H19" s="7" t="n">
        <v>0.0485</v>
      </c>
      <c r="I19" s="7" t="n">
        <v>0.0475</v>
      </c>
      <c r="J19" s="7" t="n">
        <v>0.0465</v>
      </c>
      <c r="K19" s="7" t="n">
        <v>0.0455</v>
      </c>
    </row>
    <row r="20">
      <c r="A20" s="5" t="inlineStr">
        <is>
          <t>-1.5</t>
        </is>
      </c>
      <c r="B20" s="7" t="n">
        <v>0.0668</v>
      </c>
      <c r="C20" s="7" t="n">
        <v>0.0655</v>
      </c>
      <c r="D20" s="7" t="n">
        <v>0.0643</v>
      </c>
      <c r="E20" s="7" t="n">
        <v>0.063</v>
      </c>
      <c r="F20" s="7" t="n">
        <v>0.0618</v>
      </c>
      <c r="G20" s="7" t="n">
        <v>0.0606</v>
      </c>
      <c r="H20" s="7" t="n">
        <v>0.0594</v>
      </c>
      <c r="I20" s="7" t="n">
        <v>0.0582</v>
      </c>
      <c r="J20" s="7" t="n">
        <v>0.0571</v>
      </c>
      <c r="K20" s="7" t="n">
        <v>0.0559</v>
      </c>
    </row>
    <row r="21">
      <c r="A21" s="5" t="inlineStr">
        <is>
          <t>-1.4</t>
        </is>
      </c>
      <c r="B21" s="7" t="n">
        <v>0.0808</v>
      </c>
      <c r="C21" s="7" t="n">
        <v>0.0793</v>
      </c>
      <c r="D21" s="7" t="n">
        <v>0.07779999999999999</v>
      </c>
      <c r="E21" s="7" t="n">
        <v>0.0764</v>
      </c>
      <c r="F21" s="7" t="n">
        <v>0.07489999999999999</v>
      </c>
      <c r="G21" s="7" t="n">
        <v>0.0735</v>
      </c>
      <c r="H21" s="7" t="n">
        <v>0.0721</v>
      </c>
      <c r="I21" s="7" t="n">
        <v>0.0708</v>
      </c>
      <c r="J21" s="7" t="n">
        <v>0.0694</v>
      </c>
      <c r="K21" s="7" t="n">
        <v>0.06809999999999999</v>
      </c>
    </row>
    <row r="22">
      <c r="A22" s="5" t="inlineStr">
        <is>
          <t>-1.3</t>
        </is>
      </c>
      <c r="B22" s="7" t="n">
        <v>0.0968</v>
      </c>
      <c r="C22" s="7" t="n">
        <v>0.0951</v>
      </c>
      <c r="D22" s="7" t="n">
        <v>0.0934</v>
      </c>
      <c r="E22" s="7" t="n">
        <v>0.09180000000000001</v>
      </c>
      <c r="F22" s="7" t="n">
        <v>0.0901</v>
      </c>
      <c r="G22" s="7" t="n">
        <v>0.0885</v>
      </c>
      <c r="H22" s="7" t="n">
        <v>0.08690000000000001</v>
      </c>
      <c r="I22" s="7" t="n">
        <v>0.0853</v>
      </c>
      <c r="J22" s="7" t="n">
        <v>0.0838</v>
      </c>
      <c r="K22" s="7" t="n">
        <v>0.0823</v>
      </c>
    </row>
    <row r="23">
      <c r="A23" s="5" t="inlineStr">
        <is>
          <t>-1.2</t>
        </is>
      </c>
      <c r="B23" s="7" t="n">
        <v>0.1151</v>
      </c>
      <c r="C23" s="7" t="n">
        <v>0.1131</v>
      </c>
      <c r="D23" s="7" t="n">
        <v>0.1112</v>
      </c>
      <c r="E23" s="7" t="n">
        <v>0.1093</v>
      </c>
      <c r="F23" s="7" t="n">
        <v>0.1075</v>
      </c>
      <c r="G23" s="7" t="n">
        <v>0.1056</v>
      </c>
      <c r="H23" s="7" t="n">
        <v>0.1038</v>
      </c>
      <c r="I23" s="7" t="n">
        <v>0.102</v>
      </c>
      <c r="J23" s="7" t="n">
        <v>0.1003</v>
      </c>
      <c r="K23" s="7" t="n">
        <v>0.0985</v>
      </c>
    </row>
    <row r="24">
      <c r="A24" s="5" t="inlineStr">
        <is>
          <t>-1.1</t>
        </is>
      </c>
      <c r="B24" s="7" t="n">
        <v>0.1357</v>
      </c>
      <c r="C24" s="7" t="n">
        <v>0.1335</v>
      </c>
      <c r="D24" s="7" t="n">
        <v>0.1314</v>
      </c>
      <c r="E24" s="7" t="n">
        <v>0.1292</v>
      </c>
      <c r="F24" s="7" t="n">
        <v>0.1271</v>
      </c>
      <c r="G24" s="7" t="n">
        <v>0.1251</v>
      </c>
      <c r="H24" s="7" t="n">
        <v>0.123</v>
      </c>
      <c r="I24" s="7" t="n">
        <v>0.121</v>
      </c>
      <c r="J24" s="7" t="n">
        <v>0.119</v>
      </c>
      <c r="K24" s="7" t="n">
        <v>0.117</v>
      </c>
    </row>
    <row r="25">
      <c r="A25" s="5" t="inlineStr">
        <is>
          <t>-1.0</t>
        </is>
      </c>
      <c r="B25" s="7" t="n">
        <v>0.1587</v>
      </c>
      <c r="C25" s="7" t="n">
        <v>0.1562</v>
      </c>
      <c r="D25" s="7" t="n">
        <v>0.1539</v>
      </c>
      <c r="E25" s="7" t="n">
        <v>0.1515</v>
      </c>
      <c r="F25" s="7" t="n">
        <v>0.1492</v>
      </c>
      <c r="G25" s="7" t="n">
        <v>0.1469</v>
      </c>
      <c r="H25" s="7" t="n">
        <v>0.1446</v>
      </c>
      <c r="I25" s="7" t="n">
        <v>0.1423</v>
      </c>
      <c r="J25" s="7" t="n">
        <v>0.1401</v>
      </c>
      <c r="K25" s="7" t="n">
        <v>0.1379</v>
      </c>
    </row>
    <row r="26">
      <c r="A26" s="5" t="inlineStr">
        <is>
          <t>-0.9</t>
        </is>
      </c>
      <c r="B26" s="7" t="n">
        <v>0.1841</v>
      </c>
      <c r="C26" s="7" t="n">
        <v>0.1814</v>
      </c>
      <c r="D26" s="7" t="n">
        <v>0.1788</v>
      </c>
      <c r="E26" s="7" t="n">
        <v>0.1762</v>
      </c>
      <c r="F26" s="7" t="n">
        <v>0.1736</v>
      </c>
      <c r="G26" s="7" t="n">
        <v>0.1711</v>
      </c>
      <c r="H26" s="7" t="n">
        <v>0.1685</v>
      </c>
      <c r="I26" s="7" t="n">
        <v>0.166</v>
      </c>
      <c r="J26" s="7" t="n">
        <v>0.1635</v>
      </c>
      <c r="K26" s="7" t="n">
        <v>0.1611</v>
      </c>
    </row>
    <row r="27">
      <c r="A27" s="5" t="inlineStr">
        <is>
          <t>-0.8</t>
        </is>
      </c>
      <c r="B27" s="7" t="n">
        <v>0.2119</v>
      </c>
      <c r="C27" s="7" t="n">
        <v>0.209</v>
      </c>
      <c r="D27" s="7" t="n">
        <v>0.2061</v>
      </c>
      <c r="E27" s="7" t="n">
        <v>0.2033</v>
      </c>
      <c r="F27" s="7" t="n">
        <v>0.2005</v>
      </c>
      <c r="G27" s="7" t="n">
        <v>0.1977</v>
      </c>
      <c r="H27" s="7" t="n">
        <v>0.1949</v>
      </c>
      <c r="I27" s="7" t="n">
        <v>0.1922</v>
      </c>
      <c r="J27" s="7" t="n">
        <v>0.1894</v>
      </c>
      <c r="K27" s="7" t="n">
        <v>0.1867</v>
      </c>
    </row>
    <row r="28">
      <c r="A28" s="5" t="inlineStr">
        <is>
          <t>-0.7</t>
        </is>
      </c>
      <c r="B28" s="7" t="n">
        <v>0.242</v>
      </c>
      <c r="C28" s="7" t="n">
        <v>0.2389</v>
      </c>
      <c r="D28" s="7" t="n">
        <v>0.2358</v>
      </c>
      <c r="E28" s="7" t="n">
        <v>0.2327</v>
      </c>
      <c r="F28" s="7" t="n">
        <v>0.2296</v>
      </c>
      <c r="G28" s="7" t="n">
        <v>0.2266</v>
      </c>
      <c r="H28" s="7" t="n">
        <v>0.2236</v>
      </c>
      <c r="I28" s="7" t="n">
        <v>0.2206</v>
      </c>
      <c r="J28" s="7" t="n">
        <v>0.2177</v>
      </c>
      <c r="K28" s="7" t="n">
        <v>0.2148</v>
      </c>
    </row>
    <row r="29">
      <c r="A29" s="5" t="inlineStr">
        <is>
          <t>-0.6</t>
        </is>
      </c>
      <c r="B29" s="7" t="n">
        <v>0.2743</v>
      </c>
      <c r="C29" s="7" t="n">
        <v>0.2709</v>
      </c>
      <c r="D29" s="7" t="n">
        <v>0.2676</v>
      </c>
      <c r="E29" s="7" t="n">
        <v>0.2643</v>
      </c>
      <c r="F29" s="7" t="n">
        <v>0.2611</v>
      </c>
      <c r="G29" s="7" t="n">
        <v>0.2578</v>
      </c>
      <c r="H29" s="7" t="n">
        <v>0.2546</v>
      </c>
      <c r="I29" s="7" t="n">
        <v>0.2514</v>
      </c>
      <c r="J29" s="7" t="n">
        <v>0.2483</v>
      </c>
      <c r="K29" s="7" t="n">
        <v>0.2451</v>
      </c>
    </row>
    <row r="30">
      <c r="A30" s="5" t="inlineStr">
        <is>
          <t>-0.5</t>
        </is>
      </c>
      <c r="B30" s="7" t="n">
        <v>0.3085</v>
      </c>
      <c r="C30" s="7" t="n">
        <v>0.305</v>
      </c>
      <c r="D30" s="7" t="n">
        <v>0.3015</v>
      </c>
      <c r="E30" s="7" t="n">
        <v>0.2981</v>
      </c>
      <c r="F30" s="7" t="n">
        <v>0.2946</v>
      </c>
      <c r="G30" s="7" t="n">
        <v>0.2912</v>
      </c>
      <c r="H30" s="7" t="n">
        <v>0.2877</v>
      </c>
      <c r="I30" s="7" t="n">
        <v>0.2843</v>
      </c>
      <c r="J30" s="7" t="n">
        <v>0.281</v>
      </c>
      <c r="K30" s="7" t="n">
        <v>0.2776</v>
      </c>
    </row>
    <row r="31">
      <c r="A31" s="5" t="inlineStr">
        <is>
          <t>-0.4</t>
        </is>
      </c>
      <c r="B31" s="7" t="n">
        <v>0.3446</v>
      </c>
      <c r="C31" s="7" t="n">
        <v>0.3409</v>
      </c>
      <c r="D31" s="7" t="n">
        <v>0.3372</v>
      </c>
      <c r="E31" s="7" t="n">
        <v>0.3336</v>
      </c>
      <c r="F31" s="7" t="n">
        <v>0.33</v>
      </c>
      <c r="G31" s="7" t="n">
        <v>0.3264</v>
      </c>
      <c r="H31" s="7" t="n">
        <v>0.3228</v>
      </c>
      <c r="I31" s="7" t="n">
        <v>0.3192</v>
      </c>
      <c r="J31" s="7" t="n">
        <v>0.3156</v>
      </c>
      <c r="K31" s="7" t="n">
        <v>0.3121</v>
      </c>
    </row>
    <row r="32">
      <c r="A32" s="5" t="inlineStr">
        <is>
          <t>-0.3</t>
        </is>
      </c>
      <c r="B32" s="7" t="n">
        <v>0.3821</v>
      </c>
      <c r="C32" s="7" t="n">
        <v>0.3783</v>
      </c>
      <c r="D32" s="7" t="n">
        <v>0.3745</v>
      </c>
      <c r="E32" s="7" t="n">
        <v>0.3707</v>
      </c>
      <c r="F32" s="7" t="n">
        <v>0.3669</v>
      </c>
      <c r="G32" s="7" t="n">
        <v>0.3632</v>
      </c>
      <c r="H32" s="7" t="n">
        <v>0.3594</v>
      </c>
      <c r="I32" s="7" t="n">
        <v>0.3557</v>
      </c>
      <c r="J32" s="7" t="n">
        <v>0.352</v>
      </c>
      <c r="K32" s="7" t="n">
        <v>0.3483</v>
      </c>
    </row>
    <row r="33">
      <c r="A33" s="5" t="inlineStr">
        <is>
          <t>-0.2</t>
        </is>
      </c>
      <c r="B33" s="7" t="n">
        <v>0.4207</v>
      </c>
      <c r="C33" s="7" t="n">
        <v>0.4168</v>
      </c>
      <c r="D33" s="7" t="n">
        <v>0.4129</v>
      </c>
      <c r="E33" s="7" t="n">
        <v>0.409</v>
      </c>
      <c r="F33" s="7" t="n">
        <v>0.4052</v>
      </c>
      <c r="G33" s="7" t="n">
        <v>0.4013</v>
      </c>
      <c r="H33" s="7" t="n">
        <v>0.3974</v>
      </c>
      <c r="I33" s="7" t="n">
        <v>0.3936</v>
      </c>
      <c r="J33" s="7" t="n">
        <v>0.3897</v>
      </c>
      <c r="K33" s="7" t="n">
        <v>0.3859</v>
      </c>
    </row>
    <row r="34">
      <c r="A34" s="5" t="inlineStr">
        <is>
          <t>-0.1</t>
        </is>
      </c>
      <c r="B34" s="7" t="n">
        <v>0.4602</v>
      </c>
      <c r="C34" s="7" t="n">
        <v>0.4562</v>
      </c>
      <c r="D34" s="7" t="n">
        <v>0.4522</v>
      </c>
      <c r="E34" s="7" t="n">
        <v>0.4483</v>
      </c>
      <c r="F34" s="7" t="n">
        <v>0.4443</v>
      </c>
      <c r="G34" s="7" t="n">
        <v>0.4404</v>
      </c>
      <c r="H34" s="7" t="n">
        <v>0.4364</v>
      </c>
      <c r="I34" s="7" t="n">
        <v>0.4325</v>
      </c>
      <c r="J34" s="7" t="n">
        <v>0.4286</v>
      </c>
      <c r="K34" s="7" t="n">
        <v>0.4247</v>
      </c>
    </row>
    <row r="35">
      <c r="A35" s="5" t="inlineStr">
        <is>
          <t>0.0</t>
        </is>
      </c>
      <c r="B35" s="7" t="n">
        <v>0.5</v>
      </c>
      <c r="C35" s="7" t="n">
        <v>0.504</v>
      </c>
      <c r="D35" s="7" t="n">
        <v>0.508</v>
      </c>
      <c r="E35" s="7" t="n">
        <v>0.512</v>
      </c>
      <c r="F35" s="7" t="n">
        <v>0.516</v>
      </c>
      <c r="G35" s="7" t="n">
        <v>0.5199</v>
      </c>
      <c r="H35" s="7" t="n">
        <v>0.5239</v>
      </c>
      <c r="I35" s="7" t="n">
        <v>0.5279</v>
      </c>
      <c r="J35" s="7" t="n">
        <v>0.5319</v>
      </c>
      <c r="K35" s="7" t="n">
        <v>0.5359</v>
      </c>
    </row>
    <row r="36">
      <c r="A36" s="5" t="inlineStr">
        <is>
          <t>0.1</t>
        </is>
      </c>
      <c r="B36" s="7" t="n">
        <v>0.5397999999999999</v>
      </c>
      <c r="C36" s="7" t="n">
        <v>0.5438</v>
      </c>
      <c r="D36" s="7" t="n">
        <v>0.5478</v>
      </c>
      <c r="E36" s="7" t="n">
        <v>0.5517</v>
      </c>
      <c r="F36" s="7" t="n">
        <v>0.5557</v>
      </c>
      <c r="G36" s="7" t="n">
        <v>0.5596</v>
      </c>
      <c r="H36" s="7" t="n">
        <v>0.5636</v>
      </c>
      <c r="I36" s="7" t="n">
        <v>0.5675</v>
      </c>
      <c r="J36" s="7" t="n">
        <v>0.5714</v>
      </c>
      <c r="K36" s="7" t="n">
        <v>0.5753</v>
      </c>
    </row>
    <row r="37">
      <c r="A37" s="5" t="inlineStr">
        <is>
          <t>0.2</t>
        </is>
      </c>
      <c r="B37" s="7" t="n">
        <v>0.5793</v>
      </c>
      <c r="C37" s="7" t="n">
        <v>0.5832000000000001</v>
      </c>
      <c r="D37" s="7" t="n">
        <v>0.5871</v>
      </c>
      <c r="E37" s="7" t="n">
        <v>0.591</v>
      </c>
      <c r="F37" s="7" t="n">
        <v>0.5948</v>
      </c>
      <c r="G37" s="7" t="n">
        <v>0.5987</v>
      </c>
      <c r="H37" s="7" t="n">
        <v>0.6026</v>
      </c>
      <c r="I37" s="7" t="n">
        <v>0.6064000000000001</v>
      </c>
      <c r="J37" s="7" t="n">
        <v>0.6103</v>
      </c>
      <c r="K37" s="7" t="n">
        <v>0.6141</v>
      </c>
    </row>
    <row r="38">
      <c r="A38" s="5" t="inlineStr">
        <is>
          <t>0.3</t>
        </is>
      </c>
      <c r="B38" s="7" t="n">
        <v>0.6179</v>
      </c>
      <c r="C38" s="7" t="n">
        <v>0.6217</v>
      </c>
      <c r="D38" s="7" t="n">
        <v>0.6254999999999999</v>
      </c>
      <c r="E38" s="7" t="n">
        <v>0.6293</v>
      </c>
      <c r="F38" s="7" t="n">
        <v>0.6331</v>
      </c>
      <c r="G38" s="7" t="n">
        <v>0.6368</v>
      </c>
      <c r="H38" s="7" t="n">
        <v>0.6405999999999999</v>
      </c>
      <c r="I38" s="7" t="n">
        <v>0.6443</v>
      </c>
      <c r="J38" s="7" t="n">
        <v>0.648</v>
      </c>
      <c r="K38" s="7" t="n">
        <v>0.6516999999999999</v>
      </c>
    </row>
    <row r="39">
      <c r="A39" s="5" t="inlineStr">
        <is>
          <t>0.4</t>
        </is>
      </c>
      <c r="B39" s="7" t="n">
        <v>0.6554</v>
      </c>
      <c r="C39" s="7" t="n">
        <v>0.6591</v>
      </c>
      <c r="D39" s="7" t="n">
        <v>0.6627999999999999</v>
      </c>
      <c r="E39" s="7" t="n">
        <v>0.6664</v>
      </c>
      <c r="F39" s="7" t="n">
        <v>0.67</v>
      </c>
      <c r="G39" s="7" t="n">
        <v>0.6736</v>
      </c>
      <c r="H39" s="7" t="n">
        <v>0.6772</v>
      </c>
      <c r="I39" s="7" t="n">
        <v>0.6808</v>
      </c>
      <c r="J39" s="7" t="n">
        <v>0.6844</v>
      </c>
      <c r="K39" s="7" t="n">
        <v>0.6879</v>
      </c>
    </row>
    <row r="40">
      <c r="A40" s="5" t="inlineStr">
        <is>
          <t>0.5</t>
        </is>
      </c>
      <c r="B40" s="7" t="n">
        <v>0.6915</v>
      </c>
      <c r="C40" s="7" t="n">
        <v>0.695</v>
      </c>
      <c r="D40" s="7" t="n">
        <v>0.6985</v>
      </c>
      <c r="E40" s="7" t="n">
        <v>0.7019</v>
      </c>
      <c r="F40" s="7" t="n">
        <v>0.7054</v>
      </c>
      <c r="G40" s="7" t="n">
        <v>0.7088</v>
      </c>
      <c r="H40" s="7" t="n">
        <v>0.7123</v>
      </c>
      <c r="I40" s="7" t="n">
        <v>0.7157</v>
      </c>
      <c r="J40" s="7" t="n">
        <v>0.719</v>
      </c>
      <c r="K40" s="7" t="n">
        <v>0.7224</v>
      </c>
    </row>
    <row r="41">
      <c r="A41" s="5" t="inlineStr">
        <is>
          <t>0.6</t>
        </is>
      </c>
      <c r="B41" s="7" t="n">
        <v>0.7257</v>
      </c>
      <c r="C41" s="7" t="n">
        <v>0.7291</v>
      </c>
      <c r="D41" s="7" t="n">
        <v>0.7324000000000001</v>
      </c>
      <c r="E41" s="7" t="n">
        <v>0.7357</v>
      </c>
      <c r="F41" s="7" t="n">
        <v>0.7389</v>
      </c>
      <c r="G41" s="7" t="n">
        <v>0.7422</v>
      </c>
      <c r="H41" s="7" t="n">
        <v>0.7454</v>
      </c>
      <c r="I41" s="7" t="n">
        <v>0.7486</v>
      </c>
      <c r="J41" s="7" t="n">
        <v>0.7517</v>
      </c>
      <c r="K41" s="7" t="n">
        <v>0.7549</v>
      </c>
    </row>
    <row r="42">
      <c r="A42" s="5" t="inlineStr">
        <is>
          <t>0.7</t>
        </is>
      </c>
      <c r="B42" s="7" t="n">
        <v>0.758</v>
      </c>
      <c r="C42" s="7" t="n">
        <v>0.7611</v>
      </c>
      <c r="D42" s="7" t="n">
        <v>0.7642</v>
      </c>
      <c r="E42" s="7" t="n">
        <v>0.7673</v>
      </c>
      <c r="F42" s="7" t="n">
        <v>0.7704</v>
      </c>
      <c r="G42" s="7" t="n">
        <v>0.7734</v>
      </c>
      <c r="H42" s="7" t="n">
        <v>0.7764</v>
      </c>
      <c r="I42" s="7" t="n">
        <v>0.7794</v>
      </c>
      <c r="J42" s="7" t="n">
        <v>0.7823</v>
      </c>
      <c r="K42" s="7" t="n">
        <v>0.7852</v>
      </c>
    </row>
    <row r="43">
      <c r="A43" s="5" t="inlineStr">
        <is>
          <t>0.8</t>
        </is>
      </c>
      <c r="B43" s="7" t="n">
        <v>0.7881</v>
      </c>
      <c r="C43" s="7" t="n">
        <v>0.791</v>
      </c>
      <c r="D43" s="7" t="n">
        <v>0.7939000000000001</v>
      </c>
      <c r="E43" s="7" t="n">
        <v>0.7967</v>
      </c>
      <c r="F43" s="7" t="n">
        <v>0.7995</v>
      </c>
      <c r="G43" s="7" t="n">
        <v>0.8023</v>
      </c>
      <c r="H43" s="7" t="n">
        <v>0.8051</v>
      </c>
      <c r="I43" s="7" t="n">
        <v>0.8078</v>
      </c>
      <c r="J43" s="7" t="n">
        <v>0.8106</v>
      </c>
      <c r="K43" s="7" t="n">
        <v>0.8133</v>
      </c>
    </row>
    <row r="44">
      <c r="A44" s="5" t="inlineStr">
        <is>
          <t>0.9</t>
        </is>
      </c>
      <c r="B44" s="7" t="n">
        <v>0.8159</v>
      </c>
      <c r="C44" s="7" t="n">
        <v>0.8186</v>
      </c>
      <c r="D44" s="7" t="n">
        <v>0.8212</v>
      </c>
      <c r="E44" s="7" t="n">
        <v>0.8238</v>
      </c>
      <c r="F44" s="7" t="n">
        <v>0.8264</v>
      </c>
      <c r="G44" s="7" t="n">
        <v>0.8289</v>
      </c>
      <c r="H44" s="7" t="n">
        <v>0.8315</v>
      </c>
      <c r="I44" s="7" t="n">
        <v>0.834</v>
      </c>
      <c r="J44" s="7" t="n">
        <v>0.8365</v>
      </c>
      <c r="K44" s="7" t="n">
        <v>0.8389</v>
      </c>
    </row>
    <row r="45">
      <c r="A45" s="5" t="inlineStr">
        <is>
          <t>1.0</t>
        </is>
      </c>
      <c r="B45" s="7" t="n">
        <v>0.8413</v>
      </c>
      <c r="C45" s="7" t="n">
        <v>0.8438</v>
      </c>
      <c r="D45" s="7" t="n">
        <v>0.8461</v>
      </c>
      <c r="E45" s="7" t="n">
        <v>0.8485</v>
      </c>
      <c r="F45" s="7" t="n">
        <v>0.8508</v>
      </c>
      <c r="G45" s="7" t="n">
        <v>0.8531</v>
      </c>
      <c r="H45" s="7" t="n">
        <v>0.8554</v>
      </c>
      <c r="I45" s="7" t="n">
        <v>0.8577</v>
      </c>
      <c r="J45" s="7" t="n">
        <v>0.8599</v>
      </c>
      <c r="K45" s="7" t="n">
        <v>0.8621</v>
      </c>
    </row>
    <row r="46">
      <c r="A46" s="5" t="inlineStr">
        <is>
          <t>1.1</t>
        </is>
      </c>
      <c r="B46" s="7" t="n">
        <v>0.8643</v>
      </c>
      <c r="C46" s="7" t="n">
        <v>0.8665</v>
      </c>
      <c r="D46" s="7" t="n">
        <v>0.8686</v>
      </c>
      <c r="E46" s="7" t="n">
        <v>0.8708</v>
      </c>
      <c r="F46" s="7" t="n">
        <v>0.8729</v>
      </c>
      <c r="G46" s="7" t="n">
        <v>0.8749</v>
      </c>
      <c r="H46" s="7" t="n">
        <v>0.877</v>
      </c>
      <c r="I46" s="7" t="n">
        <v>0.879</v>
      </c>
      <c r="J46" s="7" t="n">
        <v>0.881</v>
      </c>
      <c r="K46" s="7" t="n">
        <v>0.883</v>
      </c>
    </row>
    <row r="47">
      <c r="A47" s="5" t="inlineStr">
        <is>
          <t>1.2</t>
        </is>
      </c>
      <c r="B47" s="7" t="n">
        <v>0.8849</v>
      </c>
      <c r="C47" s="7" t="n">
        <v>0.8869</v>
      </c>
      <c r="D47" s="7" t="n">
        <v>0.8888</v>
      </c>
      <c r="E47" s="7" t="n">
        <v>0.8907</v>
      </c>
      <c r="F47" s="7" t="n">
        <v>0.8925</v>
      </c>
      <c r="G47" s="7" t="n">
        <v>0.8944</v>
      </c>
      <c r="H47" s="7" t="n">
        <v>0.8962</v>
      </c>
      <c r="I47" s="7" t="n">
        <v>0.898</v>
      </c>
      <c r="J47" s="7" t="n">
        <v>0.8997000000000001</v>
      </c>
      <c r="K47" s="7" t="n">
        <v>0.9015</v>
      </c>
    </row>
    <row r="48">
      <c r="A48" s="5" t="inlineStr">
        <is>
          <t>1.3</t>
        </is>
      </c>
      <c r="B48" s="7" t="n">
        <v>0.9032</v>
      </c>
      <c r="C48" s="7" t="n">
        <v>0.9049</v>
      </c>
      <c r="D48" s="7" t="n">
        <v>0.9066</v>
      </c>
      <c r="E48" s="7" t="n">
        <v>0.9082</v>
      </c>
      <c r="F48" s="7" t="n">
        <v>0.9099</v>
      </c>
      <c r="G48" s="7" t="n">
        <v>0.9115</v>
      </c>
      <c r="H48" s="7" t="n">
        <v>0.9131</v>
      </c>
      <c r="I48" s="7" t="n">
        <v>0.9147</v>
      </c>
      <c r="J48" s="7" t="n">
        <v>0.9162</v>
      </c>
      <c r="K48" s="7" t="n">
        <v>0.9177</v>
      </c>
    </row>
    <row r="49">
      <c r="A49" s="5" t="inlineStr">
        <is>
          <t>1.4</t>
        </is>
      </c>
      <c r="B49" s="7" t="n">
        <v>0.9192</v>
      </c>
      <c r="C49" s="7" t="n">
        <v>0.9207</v>
      </c>
      <c r="D49" s="7" t="n">
        <v>0.9222</v>
      </c>
      <c r="E49" s="7" t="n">
        <v>0.9236</v>
      </c>
      <c r="F49" s="7" t="n">
        <v>0.9251</v>
      </c>
      <c r="G49" s="7" t="n">
        <v>0.9265</v>
      </c>
      <c r="H49" s="7" t="n">
        <v>0.9278999999999999</v>
      </c>
      <c r="I49" s="7" t="n">
        <v>0.9292</v>
      </c>
      <c r="J49" s="7" t="n">
        <v>0.9306</v>
      </c>
      <c r="K49" s="7" t="n">
        <v>0.9319</v>
      </c>
    </row>
    <row r="50">
      <c r="A50" s="5" t="inlineStr">
        <is>
          <t>1.5</t>
        </is>
      </c>
      <c r="B50" s="7" t="n">
        <v>0.9332</v>
      </c>
      <c r="C50" s="7" t="n">
        <v>0.9345</v>
      </c>
      <c r="D50" s="7" t="n">
        <v>0.9357</v>
      </c>
      <c r="E50" s="7" t="n">
        <v>0.9370000000000001</v>
      </c>
      <c r="F50" s="7" t="n">
        <v>0.9382</v>
      </c>
      <c r="G50" s="7" t="n">
        <v>0.9394</v>
      </c>
      <c r="H50" s="7" t="n">
        <v>0.9406</v>
      </c>
      <c r="I50" s="7" t="n">
        <v>0.9418</v>
      </c>
      <c r="J50" s="7" t="n">
        <v>0.9429</v>
      </c>
      <c r="K50" s="7" t="n">
        <v>0.9441000000000001</v>
      </c>
    </row>
    <row r="51">
      <c r="A51" s="5" t="inlineStr">
        <is>
          <t>1.6</t>
        </is>
      </c>
      <c r="B51" s="7" t="n">
        <v>0.9452</v>
      </c>
      <c r="C51" s="7" t="n">
        <v>0.9463</v>
      </c>
      <c r="D51" s="7" t="n">
        <v>0.9474</v>
      </c>
      <c r="E51" s="7" t="n">
        <v>0.9484</v>
      </c>
      <c r="F51" s="7" t="n">
        <v>0.9495</v>
      </c>
      <c r="G51" s="7" t="n">
        <v>0.9505</v>
      </c>
      <c r="H51" s="7" t="n">
        <v>0.9515</v>
      </c>
      <c r="I51" s="7" t="n">
        <v>0.9525</v>
      </c>
      <c r="J51" s="7" t="n">
        <v>0.9535</v>
      </c>
      <c r="K51" s="7" t="n">
        <v>0.9545</v>
      </c>
    </row>
    <row r="52">
      <c r="A52" s="5" t="inlineStr">
        <is>
          <t>1.7</t>
        </is>
      </c>
      <c r="B52" s="7" t="n">
        <v>0.9554</v>
      </c>
      <c r="C52" s="7" t="n">
        <v>0.9564</v>
      </c>
      <c r="D52" s="7" t="n">
        <v>0.9573</v>
      </c>
      <c r="E52" s="7" t="n">
        <v>0.9582000000000001</v>
      </c>
      <c r="F52" s="7" t="n">
        <v>0.9591</v>
      </c>
      <c r="G52" s="7" t="n">
        <v>0.9599</v>
      </c>
      <c r="H52" s="7" t="n">
        <v>0.9608</v>
      </c>
      <c r="I52" s="7" t="n">
        <v>0.9616</v>
      </c>
      <c r="J52" s="7" t="n">
        <v>0.9625</v>
      </c>
      <c r="K52" s="7" t="n">
        <v>0.9633</v>
      </c>
    </row>
    <row r="53">
      <c r="A53" s="5" t="inlineStr">
        <is>
          <t>1.8</t>
        </is>
      </c>
      <c r="B53" s="7" t="n">
        <v>0.9641</v>
      </c>
      <c r="C53" s="7" t="n">
        <v>0.9649</v>
      </c>
      <c r="D53" s="7" t="n">
        <v>0.9656</v>
      </c>
      <c r="E53" s="7" t="n">
        <v>0.9664</v>
      </c>
      <c r="F53" s="7" t="n">
        <v>0.9671</v>
      </c>
      <c r="G53" s="7" t="n">
        <v>0.9678</v>
      </c>
      <c r="H53" s="7" t="n">
        <v>0.9686</v>
      </c>
      <c r="I53" s="7" t="n">
        <v>0.9693000000000001</v>
      </c>
      <c r="J53" s="7" t="n">
        <v>0.9699</v>
      </c>
      <c r="K53" s="7" t="n">
        <v>0.9706</v>
      </c>
    </row>
    <row r="54">
      <c r="A54" s="5" t="inlineStr">
        <is>
          <t>1.9</t>
        </is>
      </c>
      <c r="B54" s="7" t="n">
        <v>0.9713000000000001</v>
      </c>
      <c r="C54" s="7" t="n">
        <v>0.9719</v>
      </c>
      <c r="D54" s="7" t="n">
        <v>0.9726</v>
      </c>
      <c r="E54" s="7" t="n">
        <v>0.9732</v>
      </c>
      <c r="F54" s="7" t="n">
        <v>0.9738</v>
      </c>
      <c r="G54" s="7" t="n">
        <v>0.9744</v>
      </c>
      <c r="H54" s="7" t="n">
        <v>0.975</v>
      </c>
      <c r="I54" s="7" t="n">
        <v>0.9756</v>
      </c>
      <c r="J54" s="7" t="n">
        <v>0.9761</v>
      </c>
      <c r="K54" s="7" t="n">
        <v>0.9767</v>
      </c>
    </row>
    <row r="55">
      <c r="A55" s="5" t="inlineStr">
        <is>
          <t>2.0</t>
        </is>
      </c>
      <c r="B55" s="7" t="n">
        <v>0.9772</v>
      </c>
      <c r="C55" s="7" t="n">
        <v>0.9778</v>
      </c>
      <c r="D55" s="7" t="n">
        <v>0.9782999999999999</v>
      </c>
      <c r="E55" s="7" t="n">
        <v>0.9788</v>
      </c>
      <c r="F55" s="7" t="n">
        <v>0.9792999999999999</v>
      </c>
      <c r="G55" s="7" t="n">
        <v>0.9798</v>
      </c>
      <c r="H55" s="7" t="n">
        <v>0.9802999999999999</v>
      </c>
      <c r="I55" s="7" t="n">
        <v>0.9808</v>
      </c>
      <c r="J55" s="7" t="n">
        <v>0.9812</v>
      </c>
      <c r="K55" s="7" t="n">
        <v>0.9817</v>
      </c>
    </row>
    <row r="56">
      <c r="A56" s="5" t="inlineStr">
        <is>
          <t>2.1</t>
        </is>
      </c>
      <c r="B56" s="7" t="n">
        <v>0.9821</v>
      </c>
      <c r="C56" s="7" t="n">
        <v>0.9826</v>
      </c>
      <c r="D56" s="7" t="n">
        <v>0.983</v>
      </c>
      <c r="E56" s="7" t="n">
        <v>0.9834000000000001</v>
      </c>
      <c r="F56" s="7" t="n">
        <v>0.9838</v>
      </c>
      <c r="G56" s="7" t="n">
        <v>0.9842</v>
      </c>
      <c r="H56" s="7" t="n">
        <v>0.9846</v>
      </c>
      <c r="I56" s="7" t="n">
        <v>0.985</v>
      </c>
      <c r="J56" s="7" t="n">
        <v>0.9854000000000001</v>
      </c>
      <c r="K56" s="7" t="n">
        <v>0.9857</v>
      </c>
    </row>
    <row r="57">
      <c r="A57" s="5" t="inlineStr">
        <is>
          <t>2.2</t>
        </is>
      </c>
      <c r="B57" s="7" t="n">
        <v>0.9861</v>
      </c>
      <c r="C57" s="7" t="n">
        <v>0.9864000000000001</v>
      </c>
      <c r="D57" s="7" t="n">
        <v>0.9868</v>
      </c>
      <c r="E57" s="7" t="n">
        <v>0.9871</v>
      </c>
      <c r="F57" s="7" t="n">
        <v>0.9875</v>
      </c>
      <c r="G57" s="7" t="n">
        <v>0.9878</v>
      </c>
      <c r="H57" s="7" t="n">
        <v>0.9881</v>
      </c>
      <c r="I57" s="7" t="n">
        <v>0.9883999999999999</v>
      </c>
      <c r="J57" s="7" t="n">
        <v>0.9887</v>
      </c>
      <c r="K57" s="7" t="n">
        <v>0.989</v>
      </c>
    </row>
    <row r="58">
      <c r="A58" s="5" t="inlineStr">
        <is>
          <t>2.3</t>
        </is>
      </c>
      <c r="B58" s="7" t="n">
        <v>0.9893</v>
      </c>
      <c r="C58" s="7" t="n">
        <v>0.9896</v>
      </c>
      <c r="D58" s="7" t="n">
        <v>0.9898</v>
      </c>
      <c r="E58" s="7" t="n">
        <v>0.9901</v>
      </c>
      <c r="F58" s="7" t="n">
        <v>0.9903999999999999</v>
      </c>
      <c r="G58" s="7" t="n">
        <v>0.9906</v>
      </c>
      <c r="H58" s="7" t="n">
        <v>0.9909</v>
      </c>
      <c r="I58" s="7" t="n">
        <v>0.9911</v>
      </c>
      <c r="J58" s="7" t="n">
        <v>0.9913</v>
      </c>
      <c r="K58" s="7" t="n">
        <v>0.9916</v>
      </c>
    </row>
    <row r="59">
      <c r="A59" s="5" t="inlineStr">
        <is>
          <t>2.4</t>
        </is>
      </c>
      <c r="B59" s="7" t="n">
        <v>0.9918</v>
      </c>
      <c r="C59" s="7" t="n">
        <v>0.992</v>
      </c>
      <c r="D59" s="7" t="n">
        <v>0.9922</v>
      </c>
      <c r="E59" s="7" t="n">
        <v>0.9925</v>
      </c>
      <c r="F59" s="7" t="n">
        <v>0.9927</v>
      </c>
      <c r="G59" s="7" t="n">
        <v>0.9929</v>
      </c>
      <c r="H59" s="7" t="n">
        <v>0.9931</v>
      </c>
      <c r="I59" s="7" t="n">
        <v>0.9932</v>
      </c>
      <c r="J59" s="7" t="n">
        <v>0.9933999999999999</v>
      </c>
      <c r="K59" s="7" t="n">
        <v>0.9936</v>
      </c>
    </row>
    <row r="60">
      <c r="A60" s="5" t="inlineStr">
        <is>
          <t>2.5</t>
        </is>
      </c>
      <c r="B60" s="7" t="n">
        <v>0.9938</v>
      </c>
      <c r="C60" s="7" t="n">
        <v>0.994</v>
      </c>
      <c r="D60" s="7" t="n">
        <v>0.9941</v>
      </c>
      <c r="E60" s="7" t="n">
        <v>0.9943</v>
      </c>
      <c r="F60" s="7" t="n">
        <v>0.9945000000000001</v>
      </c>
      <c r="G60" s="7" t="n">
        <v>0.9946</v>
      </c>
      <c r="H60" s="7" t="n">
        <v>0.9948</v>
      </c>
      <c r="I60" s="7" t="n">
        <v>0.9949</v>
      </c>
      <c r="J60" s="7" t="n">
        <v>0.9951</v>
      </c>
      <c r="K60" s="7" t="n">
        <v>0.9952</v>
      </c>
    </row>
    <row r="61">
      <c r="A61" s="5" t="inlineStr">
        <is>
          <t>2.6</t>
        </is>
      </c>
      <c r="B61" s="7" t="n">
        <v>0.9953</v>
      </c>
      <c r="C61" s="7" t="n">
        <v>0.9955000000000001</v>
      </c>
      <c r="D61" s="7" t="n">
        <v>0.9956</v>
      </c>
      <c r="E61" s="7" t="n">
        <v>0.9957</v>
      </c>
      <c r="F61" s="7" t="n">
        <v>0.9959</v>
      </c>
      <c r="G61" s="7" t="n">
        <v>0.996</v>
      </c>
      <c r="H61" s="7" t="n">
        <v>0.9961</v>
      </c>
      <c r="I61" s="7" t="n">
        <v>0.9962</v>
      </c>
      <c r="J61" s="7" t="n">
        <v>0.9963</v>
      </c>
      <c r="K61" s="7" t="n">
        <v>0.9964</v>
      </c>
    </row>
    <row r="62">
      <c r="A62" s="5" t="inlineStr">
        <is>
          <t>2.7</t>
        </is>
      </c>
      <c r="B62" s="7" t="n">
        <v>0.9965000000000001</v>
      </c>
      <c r="C62" s="7" t="n">
        <v>0.9966</v>
      </c>
      <c r="D62" s="7" t="n">
        <v>0.9967</v>
      </c>
      <c r="E62" s="7" t="n">
        <v>0.9968</v>
      </c>
      <c r="F62" s="7" t="n">
        <v>0.9969</v>
      </c>
      <c r="G62" s="7" t="n">
        <v>0.997</v>
      </c>
      <c r="H62" s="7" t="n">
        <v>0.9971</v>
      </c>
      <c r="I62" s="7" t="n">
        <v>0.9972</v>
      </c>
      <c r="J62" s="7" t="n">
        <v>0.9973</v>
      </c>
      <c r="K62" s="7" t="n">
        <v>0.9974</v>
      </c>
    </row>
    <row r="63">
      <c r="A63" s="5" t="inlineStr">
        <is>
          <t>2.8</t>
        </is>
      </c>
      <c r="B63" s="7" t="n">
        <v>0.9974</v>
      </c>
      <c r="C63" s="7" t="n">
        <v>0.9975000000000001</v>
      </c>
      <c r="D63" s="7" t="n">
        <v>0.9976</v>
      </c>
      <c r="E63" s="7" t="n">
        <v>0.9977</v>
      </c>
      <c r="F63" s="7" t="n">
        <v>0.9977</v>
      </c>
      <c r="G63" s="7" t="n">
        <v>0.9978</v>
      </c>
      <c r="H63" s="7" t="n">
        <v>0.9979</v>
      </c>
      <c r="I63" s="7" t="n">
        <v>0.9979</v>
      </c>
      <c r="J63" s="7" t="n">
        <v>0.998</v>
      </c>
      <c r="K63" s="7" t="n">
        <v>0.9981</v>
      </c>
    </row>
    <row r="64">
      <c r="A64" s="5" t="inlineStr">
        <is>
          <t>2.9</t>
        </is>
      </c>
      <c r="B64" s="7" t="n">
        <v>0.9981</v>
      </c>
      <c r="C64" s="7" t="n">
        <v>0.9982</v>
      </c>
      <c r="D64" s="7" t="n">
        <v>0.9982</v>
      </c>
      <c r="E64" s="7" t="n">
        <v>0.9983</v>
      </c>
      <c r="F64" s="7" t="n">
        <v>0.9984</v>
      </c>
      <c r="G64" s="7" t="n">
        <v>0.9984</v>
      </c>
      <c r="H64" s="7" t="n">
        <v>0.9985000000000001</v>
      </c>
      <c r="I64" s="7" t="n">
        <v>0.9985000000000001</v>
      </c>
      <c r="J64" s="7" t="n">
        <v>0.9986</v>
      </c>
      <c r="K64" s="7" t="n">
        <v>0.9986</v>
      </c>
    </row>
    <row r="65">
      <c r="A65" s="5" t="inlineStr">
        <is>
          <t>3.0</t>
        </is>
      </c>
      <c r="B65" s="7" t="n">
        <v>0.9987</v>
      </c>
      <c r="C65" s="7" t="n">
        <v>0.9987</v>
      </c>
      <c r="D65" s="7" t="n">
        <v>0.9987</v>
      </c>
      <c r="E65" s="7" t="n">
        <v>0.9988</v>
      </c>
      <c r="F65" s="7" t="n">
        <v>0.9988</v>
      </c>
      <c r="G65" s="7" t="n">
        <v>0.9989</v>
      </c>
      <c r="H65" s="7" t="n">
        <v>0.9989</v>
      </c>
      <c r="I65" s="7" t="n">
        <v>0.9989</v>
      </c>
      <c r="J65" s="7" t="n">
        <v>0.999</v>
      </c>
      <c r="K65" s="7" t="n">
        <v>0.999</v>
      </c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6" customWidth="1" min="1" max="1"/>
    <col width="32" customWidth="1" min="2" max="2"/>
    <col width="16" customWidth="1" min="3" max="3"/>
  </cols>
  <sheetData>
    <row r="1" ht="30" customHeight="1">
      <c r="A1" s="1" t="inlineStr">
        <is>
          <t>Z-Score Calculator (Live)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Value</t>
        </is>
      </c>
      <c r="C3" s="4" t="inlineStr">
        <is>
          <t>Catatan</t>
        </is>
      </c>
    </row>
    <row r="4">
      <c r="A4" s="8" t="inlineStr">
        <is>
          <t>μ (mean)</t>
        </is>
      </c>
      <c r="B4" s="9" t="n">
        <v>520</v>
      </c>
      <c r="C4" s="6" t="inlineStr">
        <is>
          <t>Mean populasi</t>
        </is>
      </c>
    </row>
    <row r="5">
      <c r="A5" s="8" t="inlineStr">
        <is>
          <t>σ (SD)</t>
        </is>
      </c>
      <c r="B5" s="9" t="n">
        <v>50</v>
      </c>
      <c r="C5" s="6" t="inlineStr">
        <is>
          <t>SD populasi</t>
        </is>
      </c>
    </row>
    <row r="6">
      <c r="A6" s="8" t="inlineStr">
        <is>
          <t>x (nilai)</t>
        </is>
      </c>
      <c r="B6" s="9" t="n">
        <v>600</v>
      </c>
      <c r="C6" s="6" t="inlineStr">
        <is>
          <t>Nilai yang mau di-standardize</t>
        </is>
      </c>
    </row>
    <row r="7"/>
    <row r="8">
      <c r="A8" s="4" t="inlineStr">
        <is>
          <t>Output</t>
        </is>
      </c>
      <c r="B8" s="4" t="inlineStr">
        <is>
          <t>Formula Excel</t>
        </is>
      </c>
      <c r="C8" s="4" t="inlineStr">
        <is>
          <t>Result</t>
        </is>
      </c>
    </row>
    <row r="9">
      <c r="A9" s="8" t="inlineStr">
        <is>
          <t>Z-score</t>
        </is>
      </c>
      <c r="B9" s="6">
        <f>STANDARDIZE(B6, B4, B5)</f>
        <v/>
      </c>
      <c r="C9" s="10">
        <f>STANDARDIZE(B6, B4, B5)</f>
        <v/>
      </c>
    </row>
    <row r="10">
      <c r="A10" s="8" t="inlineStr">
        <is>
          <t>P(X ≤ x)</t>
        </is>
      </c>
      <c r="B10" s="6">
        <f>_xlfn.NORM.S.DIST(C9, TRUE)</f>
        <v/>
      </c>
      <c r="C10" s="10">
        <f>_xlfn.NORM.S.DIST(C9, TRUE)</f>
        <v/>
      </c>
    </row>
    <row r="11">
      <c r="A11" s="8" t="inlineStr">
        <is>
          <t>P(X &gt; x)</t>
        </is>
      </c>
      <c r="B11" s="6">
        <f>1 - C10</f>
        <v/>
      </c>
      <c r="C11" s="10">
        <f>1 - _xlfn.NORM.S.DIST(C9, TRUE)</f>
        <v/>
      </c>
    </row>
    <row r="12">
      <c r="A12" s="8" t="inlineStr">
        <is>
          <t>Persentil</t>
        </is>
      </c>
      <c r="B12" s="6" t="inlineStr">
        <is>
          <t>=C10 × 100%</t>
        </is>
      </c>
      <c r="C12" s="11">
        <f>_xlfn.NORM.S.DIST(C9, TRUE)*100</f>
        <v/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14" customWidth="1" min="3" max="3"/>
    <col width="30" customWidth="1" min="4" max="4"/>
  </cols>
  <sheetData>
    <row r="1" ht="30" customHeight="1">
      <c r="A1" s="1" t="inlineStr">
        <is>
          <t>5 Contoh Kasus</t>
        </is>
      </c>
      <c r="B1" s="2" t="n"/>
      <c r="C1" s="2" t="n"/>
      <c r="D1" s="3" t="n"/>
    </row>
    <row r="2"/>
    <row r="3">
      <c r="A3" s="4" t="inlineStr">
        <is>
          <t>Kasus</t>
        </is>
      </c>
      <c r="B3" s="4" t="inlineStr">
        <is>
          <t>Parameter</t>
        </is>
      </c>
      <c r="C3" s="4" t="inlineStr">
        <is>
          <t>x</t>
        </is>
      </c>
      <c r="D3" s="4" t="inlineStr">
        <is>
          <t>Interpretasi</t>
        </is>
      </c>
    </row>
    <row r="4">
      <c r="A4" s="8" t="inlineStr">
        <is>
          <t>TOEFL</t>
        </is>
      </c>
      <c r="B4" s="6" t="inlineStr">
        <is>
          <t>μ=520, σ=50</t>
        </is>
      </c>
      <c r="C4" s="6" t="inlineStr">
        <is>
          <t>x=600</t>
        </is>
      </c>
      <c r="D4" s="9" t="inlineStr">
        <is>
          <t>z=1.6, P=94.5%, top 5.5%</t>
        </is>
      </c>
    </row>
    <row r="5">
      <c r="A5" s="8" t="inlineStr">
        <is>
          <t>IQ</t>
        </is>
      </c>
      <c r="B5" s="6" t="inlineStr">
        <is>
          <t>μ=100, σ=15</t>
        </is>
      </c>
      <c r="C5" s="6" t="inlineStr">
        <is>
          <t>x=130</t>
        </is>
      </c>
      <c r="D5" s="9" t="inlineStr">
        <is>
          <t>z=2.0, top 2.3% (gifted)</t>
        </is>
      </c>
    </row>
    <row r="6">
      <c r="A6" s="8" t="inlineStr">
        <is>
          <t>Tinggi badan pria ID</t>
        </is>
      </c>
      <c r="B6" s="6" t="inlineStr">
        <is>
          <t>μ=168, σ=7</t>
        </is>
      </c>
      <c r="C6" s="6" t="inlineStr">
        <is>
          <t>x=180</t>
        </is>
      </c>
      <c r="D6" s="9" t="inlineStr">
        <is>
          <t>z=1.71, top 4.4%</t>
        </is>
      </c>
    </row>
    <row r="7">
      <c r="A7" s="8" t="inlineStr">
        <is>
          <t>Berat bayi lahir</t>
        </is>
      </c>
      <c r="B7" s="6" t="inlineStr">
        <is>
          <t>μ=3.3kg, σ=0.5</t>
        </is>
      </c>
      <c r="C7" s="6" t="inlineStr">
        <is>
          <t>x=2.0kg</t>
        </is>
      </c>
      <c r="D7" s="9" t="inlineStr">
        <is>
          <t>z=-2.6, bottom 0.5% (very low)</t>
        </is>
      </c>
    </row>
    <row r="8">
      <c r="A8" s="8" t="inlineStr">
        <is>
          <t>Nilai SAT</t>
        </is>
      </c>
      <c r="B8" s="6" t="inlineStr">
        <is>
          <t>μ=1000, σ=200</t>
        </is>
      </c>
      <c r="C8" s="6" t="inlineStr">
        <is>
          <t>x=1400</t>
        </is>
      </c>
      <c r="D8" s="9" t="inlineStr">
        <is>
          <t>z=2.0, top 2.3%</t>
        </is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35" customWidth="1" min="3" max="3"/>
  </cols>
  <sheetData>
    <row r="1" ht="30" customHeight="1">
      <c r="A1" s="1" t="inlineStr">
        <is>
          <t>Aturan 68-95-99.7</t>
        </is>
      </c>
      <c r="B1" s="2" t="n"/>
      <c r="C1" s="3" t="n"/>
    </row>
    <row r="2"/>
    <row r="3">
      <c r="A3" s="4" t="inlineStr">
        <is>
          <t>Range</t>
        </is>
      </c>
      <c r="B3" s="4" t="inlineStr">
        <is>
          <t>Area</t>
        </is>
      </c>
      <c r="C3" s="4" t="inlineStr">
        <is>
          <t>Interpretasi</t>
        </is>
      </c>
    </row>
    <row r="4">
      <c r="A4" s="8" t="inlineStr">
        <is>
          <t>|z| &lt; 1 (μ ± 1σ)</t>
        </is>
      </c>
      <c r="B4" s="9" t="inlineStr">
        <is>
          <t>68.27%</t>
        </is>
      </c>
      <c r="C4" s="6" t="inlineStr">
        <is>
          <t>Mayoritas data tipikal</t>
        </is>
      </c>
    </row>
    <row r="5">
      <c r="A5" s="8" t="inlineStr">
        <is>
          <t>|z| &lt; 2 (μ ± 2σ)</t>
        </is>
      </c>
      <c r="B5" s="9" t="inlineStr">
        <is>
          <t>95.45%</t>
        </is>
      </c>
      <c r="C5" s="6" t="inlineStr">
        <is>
          <t>Hampir semua data, sisa = unusual</t>
        </is>
      </c>
    </row>
    <row r="6">
      <c r="A6" s="8" t="inlineStr">
        <is>
          <t>|z| &lt; 3 (μ ± 3σ)</t>
        </is>
      </c>
      <c r="B6" s="9" t="inlineStr">
        <is>
          <t>99.73%</t>
        </is>
      </c>
      <c r="C6" s="6" t="inlineStr">
        <is>
          <t>Hampir semua data, |z| &gt; 3 = outlier</t>
        </is>
      </c>
    </row>
    <row r="7">
      <c r="A7" s="8" t="inlineStr">
        <is>
          <t>|z| &lt; 6 (μ ± 6σ)</t>
        </is>
      </c>
      <c r="B7" s="9" t="inlineStr">
        <is>
          <t>99.9999998%</t>
        </is>
      </c>
      <c r="C7" s="6" t="inlineStr">
        <is>
          <t>Six Sigma: defect rate &lt; 3.4/juta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2026-06-14T01:27:20Z</dcterms:modified>
  <cp:lastModifiedBy>stdsquare2-generator</cp:lastModifiedBy>
</cp:coreProperties>
</file>