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KSI" sheetId="1" state="visible" r:id="rId1"/>
    <sheet xmlns:r="http://schemas.openxmlformats.org/officeDocument/2006/relationships" name="METODE" sheetId="2" state="visible" r:id="rId2"/>
    <sheet xmlns:r="http://schemas.openxmlformats.org/officeDocument/2006/relationships" name="NON_PROBABILITY" sheetId="3" state="visible" r:id="rId3"/>
    <sheet xmlns:r="http://schemas.openxmlformats.org/officeDocument/2006/relationships" name="SAMPLE_SIZE_CALC" sheetId="4" state="visible" r:id="rId4"/>
    <sheet xmlns:r="http://schemas.openxmlformats.org/officeDocument/2006/relationships" name="BIAS_TYPE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  <fill>
      <patternFill patternType="solid">
        <fgColor rgb="00FF6F00"/>
        <bgColor rgb="00FF6F00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0" applyAlignment="1" pivotButton="0" quotePrefix="0" xfId="0">
      <alignment horizontal="left" vertical="center" indent="1"/>
    </xf>
    <xf numFmtId="0" fontId="2" fillId="0" borderId="1" applyAlignment="1" pivotButton="0" quotePrefix="0" xfId="0">
      <alignment horizontal="left" vertical="top" wrapText="1"/>
    </xf>
    <xf numFmtId="0" fontId="1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top" wrapText="1"/>
    </xf>
    <xf numFmtId="0" fontId="1" fillId="5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2" fillId="4" borderId="1" applyAlignment="1" pivotButton="0" quotePrefix="0" xfId="0">
      <alignment horizontal="left" vertical="top" wrapText="1"/>
    </xf>
    <xf numFmtId="0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4"/>
  <sheetViews>
    <sheetView workbookViewId="0">
      <selection activeCell="A1" sqref="A1"/>
    </sheetView>
  </sheetViews>
  <sheetFormatPr baseColWidth="8" defaultRowHeight="15"/>
  <cols>
    <col width="5" customWidth="1" min="1" max="1"/>
    <col width="28" customWidth="1" min="2" max="2"/>
    <col width="50" customWidth="1" min="3" max="3"/>
  </cols>
  <sheetData>
    <row r="1" ht="30" customHeight="1">
      <c r="A1" s="1" t="inlineStr">
        <is>
          <t>Excel Companion · Sampling Methods</t>
        </is>
      </c>
      <c r="B1" s="2" t="n"/>
      <c r="C1" s="2" t="n"/>
      <c r="D1" s="2" t="n"/>
      <c r="E1" s="2" t="n"/>
      <c r="F1" s="2" t="n"/>
      <c r="G1" s="2" t="n"/>
      <c r="H1" s="3" t="n"/>
    </row>
    <row r="2"/>
    <row r="3" ht="22" customHeight="1">
      <c r="A3" s="4" t="inlineStr">
        <is>
          <t>Cara Pakai</t>
        </is>
      </c>
    </row>
    <row r="4">
      <c r="A4" s="5" t="inlineStr">
        <is>
          <t>Workbook ini cover 5 metode sampling (SRS, stratified, cluster, systematic, multi-stage) + non-probability + sample size calculator.</t>
        </is>
      </c>
      <c r="B4" s="2" t="n"/>
      <c r="C4" s="2" t="n"/>
      <c r="D4" s="2" t="n"/>
      <c r="E4" s="2" t="n"/>
      <c r="F4" s="2" t="n"/>
      <c r="G4" s="2" t="n"/>
      <c r="H4" s="3" t="n"/>
    </row>
  </sheetData>
  <mergeCells count="3">
    <mergeCell ref="A4:H4"/>
    <mergeCell ref="A3:H3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8"/>
  <sheetViews>
    <sheetView workbookViewId="0">
      <selection activeCell="A1" sqref="A1"/>
    </sheetView>
  </sheetViews>
  <sheetFormatPr baseColWidth="8" defaultRowHeight="15"/>
  <cols>
    <col width="18" customWidth="1" min="1" max="1"/>
    <col width="25" customWidth="1" min="2" max="2"/>
    <col width="28" customWidth="1" min="3" max="3"/>
    <col width="28" customWidth="1" min="4" max="4"/>
    <col width="20" customWidth="1" min="5" max="5"/>
  </cols>
  <sheetData>
    <row r="1" ht="30" customHeight="1">
      <c r="A1" s="1" t="inlineStr">
        <is>
          <t>5 Metode Probability Sampling</t>
        </is>
      </c>
      <c r="B1" s="2" t="n"/>
      <c r="C1" s="2" t="n"/>
      <c r="D1" s="2" t="n"/>
      <c r="E1" s="3" t="n"/>
    </row>
    <row r="2"/>
    <row r="3">
      <c r="A3" s="6" t="inlineStr">
        <is>
          <t>Metode</t>
        </is>
      </c>
      <c r="B3" s="6" t="inlineStr">
        <is>
          <t>Cara</t>
        </is>
      </c>
      <c r="C3" s="6" t="inlineStr">
        <is>
          <t>Pro</t>
        </is>
      </c>
      <c r="D3" s="6" t="inlineStr">
        <is>
          <t>Con</t>
        </is>
      </c>
      <c r="E3" s="6" t="inlineStr">
        <is>
          <t>Excel</t>
        </is>
      </c>
    </row>
    <row r="4" ht="50" customHeight="1">
      <c r="A4" s="7" t="inlineStr">
        <is>
          <t>Simple Random (SRS)</t>
        </is>
      </c>
      <c r="B4" s="5" t="inlineStr">
        <is>
          <t>Random pick dari list lengkap</t>
        </is>
      </c>
      <c r="C4" s="5" t="inlineStr">
        <is>
          <t>Paling sederhana, no bias inheren</t>
        </is>
      </c>
      <c r="D4" s="5" t="inlineStr">
        <is>
          <t>Butuh frame populasi lengkap</t>
        </is>
      </c>
      <c r="E4" s="5" t="inlineStr">
        <is>
          <t>=RANDBETWEEN(1, N)</t>
        </is>
      </c>
    </row>
    <row r="5" ht="50" customHeight="1">
      <c r="A5" s="7" t="inlineStr">
        <is>
          <t>Stratified</t>
        </is>
      </c>
      <c r="B5" s="5" t="inlineStr">
        <is>
          <t>Bagi strata, SRS per strata</t>
        </is>
      </c>
      <c r="C5" s="5" t="inlineStr">
        <is>
          <t>Representasi sub-grup terjamin, power tinggi</t>
        </is>
      </c>
      <c r="D5" s="5" t="inlineStr">
        <is>
          <t>Butuh tahu strata</t>
        </is>
      </c>
      <c r="E5" s="5" t="inlineStr">
        <is>
          <t>Filter per strata, RAND</t>
        </is>
      </c>
    </row>
    <row r="6" ht="50" customHeight="1">
      <c r="A6" s="7" t="inlineStr">
        <is>
          <t>Cluster</t>
        </is>
      </c>
      <c r="B6" s="5" t="inlineStr">
        <is>
          <t>Pilih cluster random, survei semua dalam</t>
        </is>
      </c>
      <c r="C6" s="5" t="inlineStr">
        <is>
          <t>Cost-efficient untuk geografis tersebar</t>
        </is>
      </c>
      <c r="D6" s="5" t="inlineStr">
        <is>
          <t>Power rendah, intra-cluster correlation</t>
        </is>
      </c>
      <c r="E6" s="5" t="inlineStr">
        <is>
          <t>Random pick cluster IDs</t>
        </is>
      </c>
    </row>
    <row r="7" ht="50" customHeight="1">
      <c r="A7" s="7" t="inlineStr">
        <is>
          <t>Systematic</t>
        </is>
      </c>
      <c r="B7" s="5" t="inlineStr">
        <is>
          <t>Setiap ke-k setelah random start</t>
        </is>
      </c>
      <c r="C7" s="5" t="inlineStr">
        <is>
          <t>Sederhana, distribusi merata</t>
        </is>
      </c>
      <c r="D7" s="5" t="inlineStr">
        <is>
          <t>Bias kalau populasi periodik</t>
        </is>
      </c>
      <c r="E7" s="5" t="inlineStr">
        <is>
          <t>Random start + INDEX every k</t>
        </is>
      </c>
    </row>
    <row r="8" ht="50" customHeight="1">
      <c r="A8" s="7" t="inlineStr">
        <is>
          <t>Multi-Stage</t>
        </is>
      </c>
      <c r="B8" s="5" t="inlineStr">
        <is>
          <t>Kombinasi metode dalam tahap</t>
        </is>
      </c>
      <c r="C8" s="5" t="inlineStr">
        <is>
          <t>Praktis untuk survei nasional</t>
        </is>
      </c>
      <c r="D8" s="5" t="inlineStr">
        <is>
          <t>Kompleks design dan analisis</t>
        </is>
      </c>
      <c r="E8" s="5" t="inlineStr">
        <is>
          <t>Implement stage by stage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0"/>
  <sheetViews>
    <sheetView workbookViewId="0">
      <selection activeCell="A1" sqref="A1"/>
    </sheetView>
  </sheetViews>
  <sheetFormatPr baseColWidth="8" defaultRowHeight="15"/>
  <cols>
    <col width="22" customWidth="1" min="1" max="1"/>
    <col width="28" customWidth="1" min="2" max="2"/>
    <col width="25" customWidth="1" min="3" max="3"/>
    <col width="28" customWidth="1" min="4" max="4"/>
  </cols>
  <sheetData>
    <row r="1" ht="30" customHeight="1">
      <c r="A1" s="1" t="inlineStr">
        <is>
          <t>Non-Probability Sampling (HATI-HATI)</t>
        </is>
      </c>
      <c r="B1" s="2" t="n"/>
      <c r="C1" s="2" t="n"/>
      <c r="D1" s="3" t="n"/>
    </row>
    <row r="2"/>
    <row r="3">
      <c r="A3" s="6" t="inlineStr">
        <is>
          <t>Metode</t>
        </is>
      </c>
      <c r="B3" s="6" t="inlineStr">
        <is>
          <t>Cara</t>
        </is>
      </c>
      <c r="C3" s="6" t="inlineStr">
        <is>
          <t>Pro</t>
        </is>
      </c>
      <c r="D3" s="6" t="inlineStr">
        <is>
          <t>Con</t>
        </is>
      </c>
    </row>
    <row r="4" ht="40" customHeight="1">
      <c r="A4" s="8" t="inlineStr">
        <is>
          <t>Convenience Sampling</t>
        </is>
      </c>
      <c r="B4" s="5" t="inlineStr">
        <is>
          <t>Ambil siapa saja available</t>
        </is>
      </c>
      <c r="C4" s="5" t="inlineStr">
        <is>
          <t>Cepat, mudah</t>
        </is>
      </c>
      <c r="D4" s="5" t="inlineStr">
        <is>
          <t>Bias tinggi, tidak valid untuk inferensi formal</t>
        </is>
      </c>
    </row>
    <row r="5" ht="40" customHeight="1">
      <c r="A5" s="8" t="inlineStr">
        <is>
          <t>Snowball Sampling</t>
        </is>
      </c>
      <c r="B5" s="5" t="inlineStr">
        <is>
          <t>Responden recommend responden lain</t>
        </is>
      </c>
      <c r="C5" s="5" t="inlineStr">
        <is>
          <t>Bagus untuk populasi hidden</t>
        </is>
      </c>
      <c r="D5" s="5" t="inlineStr">
        <is>
          <t>Bias network (responden mirip)</t>
        </is>
      </c>
    </row>
    <row r="6" ht="40" customHeight="1">
      <c r="A6" s="8" t="inlineStr">
        <is>
          <t>Quota Sampling</t>
        </is>
      </c>
      <c r="B6" s="5" t="inlineStr">
        <is>
          <t>Target jumlah per kategori, convenience sampai target</t>
        </is>
      </c>
      <c r="C6" s="5" t="inlineStr">
        <is>
          <t>Lebih baik dari pure convenience</t>
        </is>
      </c>
      <c r="D6" s="5" t="inlineStr">
        <is>
          <t>Tidak random, bias subjektif</t>
        </is>
      </c>
    </row>
    <row r="7" ht="40" customHeight="1">
      <c r="A7" s="8" t="inlineStr">
        <is>
          <t>Purposive/Judgmental</t>
        </is>
      </c>
      <c r="B7" s="5" t="inlineStr">
        <is>
          <t>Researcher pilih based on expertise</t>
        </is>
      </c>
      <c r="C7" s="5" t="inlineStr">
        <is>
          <t>Untuk expert opinion atau extreme cases</t>
        </is>
      </c>
      <c r="D7" s="5" t="inlineStr">
        <is>
          <t>Sangat subjective, tidak generalizable</t>
        </is>
      </c>
    </row>
    <row r="8"/>
    <row r="9" ht="22" customHeight="1">
      <c r="A9" s="4" t="inlineStr">
        <is>
          <t>Peringatan</t>
        </is>
      </c>
    </row>
    <row r="10" ht="40" customHeight="1">
      <c r="A10" s="7" t="inlineStr">
        <is>
          <t>Non-probability sampling tidak valid untuk inferensi populasi formal. Boleh untuk pilot study, exploration, atau qualitative research.</t>
        </is>
      </c>
      <c r="B10" s="2" t="n"/>
      <c r="C10" s="2" t="n"/>
      <c r="D10" s="3" t="n"/>
    </row>
  </sheetData>
  <mergeCells count="3">
    <mergeCell ref="A9:H9"/>
    <mergeCell ref="A1:D1"/>
    <mergeCell ref="A10:D10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21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14" customWidth="1" min="3" max="3"/>
    <col width="22" customWidth="1" min="4" max="4"/>
  </cols>
  <sheetData>
    <row r="1" ht="30" customHeight="1">
      <c r="A1" s="1" t="inlineStr">
        <is>
          <t>Sample Size Calculator (untuk Proporsi)</t>
        </is>
      </c>
      <c r="B1" s="2" t="n"/>
      <c r="C1" s="2" t="n"/>
      <c r="D1" s="3" t="n"/>
    </row>
    <row r="2"/>
    <row r="3" ht="22" customHeight="1">
      <c r="A3" s="4" t="inlineStr">
        <is>
          <t>Formula: n = z² × p × (1-p) / e²</t>
        </is>
      </c>
    </row>
    <row r="4">
      <c r="A4" s="5" t="inlineStr">
        <is>
          <t>z = critical value (1.96 untuk 95%)</t>
        </is>
      </c>
      <c r="B4" s="2" t="n"/>
      <c r="C4" s="2" t="n"/>
      <c r="D4" s="3" t="n"/>
    </row>
    <row r="5">
      <c r="A5" s="5" t="inlineStr">
        <is>
          <t>p = estimasi proporsi (default 0.5 untuk max n)</t>
        </is>
      </c>
      <c r="B5" s="2" t="n"/>
      <c r="C5" s="2" t="n"/>
      <c r="D5" s="3" t="n"/>
    </row>
    <row r="6">
      <c r="A6" s="5" t="inlineStr">
        <is>
          <t>e = margin of error</t>
        </is>
      </c>
      <c r="B6" s="2" t="n"/>
      <c r="C6" s="2" t="n"/>
      <c r="D6" s="3" t="n"/>
    </row>
    <row r="7"/>
    <row r="8" ht="22" customHeight="1">
      <c r="A8" s="4" t="inlineStr">
        <is>
          <t>Tabel Sample Size (p=0.5, CI 95%)</t>
        </is>
      </c>
    </row>
    <row r="9">
      <c r="A9" s="6" t="inlineStr">
        <is>
          <t>Margin Error</t>
        </is>
      </c>
      <c r="B9" s="6" t="inlineStr">
        <is>
          <t>Formula</t>
        </is>
      </c>
      <c r="C9" s="6" t="inlineStr">
        <is>
          <t>n minimum</t>
        </is>
      </c>
      <c r="D9" s="6" t="inlineStr">
        <is>
          <t>Konteks</t>
        </is>
      </c>
    </row>
    <row r="10">
      <c r="A10" s="9" t="inlineStr">
        <is>
          <t>±10%</t>
        </is>
      </c>
      <c r="B10" s="5">
        <f>1.96^2 * 0.5 * 0.5 / 0.1^2</f>
        <v/>
      </c>
      <c r="C10" s="7" t="n">
        <v>96</v>
      </c>
      <c r="D10" s="5" t="inlineStr">
        <is>
          <t>Cepat, kasar</t>
        </is>
      </c>
    </row>
    <row r="11">
      <c r="A11" s="9" t="inlineStr">
        <is>
          <t>±5%</t>
        </is>
      </c>
      <c r="B11" s="5">
        <f>1.96^2 * 0.5 * 0.5 / 0.05^2</f>
        <v/>
      </c>
      <c r="C11" s="7" t="n">
        <v>385</v>
      </c>
      <c r="D11" s="5" t="inlineStr">
        <is>
          <t>Polling standar</t>
        </is>
      </c>
    </row>
    <row r="12">
      <c r="A12" s="9" t="inlineStr">
        <is>
          <t>±3%</t>
        </is>
      </c>
      <c r="B12" s="5">
        <f>1.96^2 * 0.5 * 0.5 / 0.03^2</f>
        <v/>
      </c>
      <c r="C12" s="7" t="n">
        <v>1067</v>
      </c>
      <c r="D12" s="5" t="inlineStr">
        <is>
          <t>Survei nasional</t>
        </is>
      </c>
    </row>
    <row r="13">
      <c r="A13" s="9" t="inlineStr">
        <is>
          <t>±2%</t>
        </is>
      </c>
      <c r="B13" s="5">
        <f>1.96^2 * 0.5 * 0.5 / 0.02^2</f>
        <v/>
      </c>
      <c r="C13" s="7" t="n">
        <v>2401</v>
      </c>
      <c r="D13" s="5" t="inlineStr">
        <is>
          <t>High precision</t>
        </is>
      </c>
    </row>
    <row r="14">
      <c r="A14" s="9" t="inlineStr">
        <is>
          <t>±1%</t>
        </is>
      </c>
      <c r="B14" s="5">
        <f>1.96^2 * 0.5 * 0.5 / 0.01^2</f>
        <v/>
      </c>
      <c r="C14" s="7" t="n">
        <v>9604</v>
      </c>
      <c r="D14" s="5" t="inlineStr">
        <is>
          <t>Sangat presisi</t>
        </is>
      </c>
    </row>
    <row r="15"/>
    <row r="16"/>
    <row r="17" ht="22" customHeight="1">
      <c r="A17" s="4" t="inlineStr">
        <is>
          <t>Sample Size Calculator Live</t>
        </is>
      </c>
    </row>
    <row r="18">
      <c r="A18" s="9" t="inlineStr">
        <is>
          <t>Margin of Error (e):</t>
        </is>
      </c>
      <c r="B18" s="10" t="n">
        <v>0.05</v>
      </c>
    </row>
    <row r="19">
      <c r="A19" s="9" t="inlineStr">
        <is>
          <t>Confidence Level z:</t>
        </is>
      </c>
      <c r="B19" s="5" t="n">
        <v>1.96</v>
      </c>
    </row>
    <row r="20">
      <c r="A20" s="9" t="inlineStr">
        <is>
          <t>Estimasi proporsi p:</t>
        </is>
      </c>
      <c r="B20" s="5" t="n">
        <v>0.5</v>
      </c>
    </row>
    <row r="21">
      <c r="A21" s="9" t="inlineStr">
        <is>
          <t>n minimum:</t>
        </is>
      </c>
      <c r="B21" s="11">
        <f>ROUND(B19^2 * B20 * (1-B20) / B18^2, 0)</f>
        <v/>
      </c>
    </row>
  </sheetData>
  <mergeCells count="7">
    <mergeCell ref="A1:D1"/>
    <mergeCell ref="A5:D5"/>
    <mergeCell ref="A3:H3"/>
    <mergeCell ref="A6:D6"/>
    <mergeCell ref="A4:D4"/>
    <mergeCell ref="A8:H8"/>
    <mergeCell ref="A17:H17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1" sqref="A1"/>
    </sheetView>
  </sheetViews>
  <sheetFormatPr baseColWidth="8" defaultRowHeight="15"/>
  <cols>
    <col width="22" customWidth="1" min="1" max="1"/>
    <col width="35" customWidth="1" min="2" max="2"/>
    <col width="38" customWidth="1" min="3" max="3"/>
  </cols>
  <sheetData>
    <row r="1" ht="30" customHeight="1">
      <c r="A1" s="1" t="inlineStr">
        <is>
          <t>Tipe Bias Sampling yang Sering Muncul</t>
        </is>
      </c>
      <c r="B1" s="2" t="n"/>
      <c r="C1" s="3" t="n"/>
    </row>
    <row r="2"/>
    <row r="3">
      <c r="A3" s="6" t="inlineStr">
        <is>
          <t>Tipe Bias</t>
        </is>
      </c>
      <c r="B3" s="6" t="inlineStr">
        <is>
          <t>Apa Itu</t>
        </is>
      </c>
      <c r="C3" s="6" t="inlineStr">
        <is>
          <t>Contoh</t>
        </is>
      </c>
    </row>
    <row r="4" ht="35" customHeight="1">
      <c r="A4" s="8" t="inlineStr">
        <is>
          <t>Selection Bias</t>
        </is>
      </c>
      <c r="B4" s="5" t="inlineStr">
        <is>
          <t>Sampel tidak representatif populasi</t>
        </is>
      </c>
      <c r="C4" s="10" t="inlineStr">
        <is>
          <t>Survei online miss orang tanpa internet</t>
        </is>
      </c>
    </row>
    <row r="5" ht="35" customHeight="1">
      <c r="A5" s="8" t="inlineStr">
        <is>
          <t>Non-Response Bias</t>
        </is>
      </c>
      <c r="B5" s="5" t="inlineStr">
        <is>
          <t>Yang menolak survei beda dari yang answer</t>
        </is>
      </c>
      <c r="C5" s="10" t="inlineStr">
        <is>
          <t>Survei satisfaction mall: dissatisfied lebih mungkin abstain</t>
        </is>
      </c>
    </row>
    <row r="6" ht="35" customHeight="1">
      <c r="A6" s="8" t="inlineStr">
        <is>
          <t>Survivorship Bias</t>
        </is>
      </c>
      <c r="B6" s="5" t="inlineStr">
        <is>
          <t>Hanya survei yang 'selamat'</t>
        </is>
      </c>
      <c r="C6" s="10" t="inlineStr">
        <is>
          <t>Studi sukses startup tanpa data yang gagal</t>
        </is>
      </c>
    </row>
    <row r="7" ht="35" customHeight="1">
      <c r="A7" s="8" t="inlineStr">
        <is>
          <t>Self-Selection Bias</t>
        </is>
      </c>
      <c r="B7" s="5" t="inlineStr">
        <is>
          <t>Orang pilih sendiri untuk berpartisipasi</t>
        </is>
      </c>
      <c r="C7" s="10" t="inlineStr">
        <is>
          <t>Customer review online (puas atau marah ekstrem)</t>
        </is>
      </c>
    </row>
    <row r="8" ht="35" customHeight="1">
      <c r="A8" s="8" t="inlineStr">
        <is>
          <t>Voluntary Response</t>
        </is>
      </c>
      <c r="B8" s="5" t="inlineStr">
        <is>
          <t>Polling sukarela, biased sample</t>
        </is>
      </c>
      <c r="C8" s="10" t="inlineStr">
        <is>
          <t>Polling SMS TV</t>
        </is>
      </c>
    </row>
    <row r="9" ht="35" customHeight="1">
      <c r="A9" s="8" t="inlineStr">
        <is>
          <t>Convenience Bias</t>
        </is>
      </c>
      <c r="B9" s="5" t="inlineStr">
        <is>
          <t>Hanya yang mudah dijangkau</t>
        </is>
      </c>
      <c r="C9" s="10" t="inlineStr">
        <is>
          <t>Survei mahasiswa kampus tertentu generalisasi nasional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2026-06-13T22:58:39Z</dcterms:modified>
  <cp:lastModifiedBy>stdsquare2-generator</cp:lastModifiedBy>
</cp:coreProperties>
</file>