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POPULASI_VS_SAMPEL" sheetId="2" state="visible" r:id="rId2"/>
    <sheet xmlns:r="http://schemas.openxmlformats.org/officeDocument/2006/relationships" name="HITUNG_MANUAL" sheetId="3" state="visible" r:id="rId3"/>
    <sheet xmlns:r="http://schemas.openxmlformats.org/officeDocument/2006/relationships" name="NOTASI" sheetId="4" state="visible" r:id="rId4"/>
    <sheet xmlns:r="http://schemas.openxmlformats.org/officeDocument/2006/relationships" name="DESKRIPTIF_VS_INFERENSIAL" sheetId="5" state="visible" r:id="rId5"/>
    <sheet xmlns:r="http://schemas.openxmlformats.org/officeDocument/2006/relationships" name="EXCEL_FUNCTIONS" sheetId="6" state="visible" r:id="rId6"/>
    <sheet xmlns:r="http://schemas.openxmlformats.org/officeDocument/2006/relationships" name="KAPAN_PAKAI" sheetId="7" state="visible" r:id="rId7"/>
    <sheet xmlns:r="http://schemas.openxmlformats.org/officeDocument/2006/relationships" name="KESALAHAN_UMUM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6F00"/>
        <bgColor rgb="00FF6F00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0" applyAlignment="1" pivotButton="0" quotePrefix="0" xfId="0">
      <alignment horizontal="left" vertical="center" inden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1" fillId="3" borderId="1" applyAlignment="1" pivotButton="0" quotePrefix="0" xfId="0">
      <alignment horizontal="center" vertical="center" wrapText="1"/>
    </xf>
    <xf numFmtId="2" fontId="2" fillId="4" borderId="1" applyAlignment="1" pivotButton="0" quotePrefix="0" xfId="0">
      <alignment horizontal="left" vertical="top" wrapText="1"/>
    </xf>
    <xf numFmtId="2" fontId="2" fillId="0" borderId="1" applyAlignment="1" pivotButton="0" quotePrefix="0" xfId="0">
      <alignment horizontal="left" vertical="top" wrapText="1"/>
    </xf>
    <xf numFmtId="0" fontId="2" fillId="4" borderId="1" applyAlignment="1" pivotButton="0" quotePrefix="0" xfId="0">
      <alignment horizontal="left" vertical="top" wrapText="1"/>
    </xf>
    <xf numFmtId="0" fontId="1" fillId="5" borderId="0" applyAlignment="1" pivotButton="0" quotePrefix="0" xfId="0">
      <alignment horizontal="lef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selection activeCell="A1" sqref="A1"/>
    </sheetView>
  </sheetViews>
  <sheetFormatPr baseColWidth="8" defaultRowHeight="15"/>
  <cols>
    <col width="5" customWidth="1" min="1" max="1"/>
    <col width="28" customWidth="1" min="2" max="2"/>
    <col width="50" customWidth="1" min="3" max="3"/>
  </cols>
  <sheetData>
    <row r="1" ht="30" customHeight="1">
      <c r="A1" s="1" t="inlineStr">
        <is>
          <t>Excel Companion · Apa Itu Statistika</t>
        </is>
      </c>
      <c r="B1" s="2" t="n"/>
      <c r="C1" s="2" t="n"/>
      <c r="D1" s="2" t="n"/>
      <c r="E1" s="2" t="n"/>
      <c r="F1" s="2" t="n"/>
      <c r="G1" s="2" t="n"/>
      <c r="H1" s="3" t="n"/>
    </row>
    <row r="3" ht="22" customHeight="1">
      <c r="A3" s="4" t="inlineStr">
        <is>
          <t>Cara Pakai</t>
        </is>
      </c>
    </row>
    <row r="4" ht="30" customHeight="1">
      <c r="A4" s="5" t="inlineStr">
        <is>
          <t>Workbook ini intro ke statistika: populasi vs sampel, parameter vs statistik, hitung mean manual dengan data Indonesia.</t>
        </is>
      </c>
      <c r="B4" s="2" t="n"/>
      <c r="C4" s="2" t="n"/>
      <c r="D4" s="2" t="n"/>
      <c r="E4" s="2" t="n"/>
      <c r="F4" s="2" t="n"/>
      <c r="G4" s="2" t="n"/>
      <c r="H4" s="3" t="n"/>
    </row>
    <row r="6">
      <c r="A6" s="6" t="inlineStr">
        <is>
          <t>1.</t>
        </is>
      </c>
      <c r="B6" s="7" t="inlineStr">
        <is>
          <t>POPULASI_VS_SAMPEL</t>
        </is>
      </c>
      <c r="C6" s="5" t="inlineStr">
        <is>
          <t>50 tinggi badan mahasiswa (populasi simulasi) + sampel n=5</t>
        </is>
      </c>
      <c r="D6" s="2" t="n"/>
      <c r="E6" s="2" t="n"/>
      <c r="F6" s="2" t="n"/>
      <c r="G6" s="2" t="n"/>
      <c r="H6" s="3" t="n"/>
    </row>
    <row r="7">
      <c r="A7" s="6" t="inlineStr">
        <is>
          <t>2.</t>
        </is>
      </c>
      <c r="B7" s="7" t="inlineStr">
        <is>
          <t>HITUNG_MANUAL</t>
        </is>
      </c>
      <c r="C7" s="5" t="inlineStr">
        <is>
          <t>Mean sampel step-by-step tanpa AVERAGE</t>
        </is>
      </c>
      <c r="D7" s="2" t="n"/>
      <c r="E7" s="2" t="n"/>
      <c r="F7" s="2" t="n"/>
      <c r="G7" s="2" t="n"/>
      <c r="H7" s="3" t="n"/>
    </row>
    <row r="8">
      <c r="A8" s="6" t="inlineStr">
        <is>
          <t>3.</t>
        </is>
      </c>
      <c r="B8" s="7" t="inlineStr">
        <is>
          <t>NOTASI</t>
        </is>
      </c>
      <c r="C8" s="5" t="inlineStr">
        <is>
          <t>μ, σ, N vs x̄, s, n — populasi vs sampel</t>
        </is>
      </c>
      <c r="D8" s="2" t="n"/>
      <c r="E8" s="2" t="n"/>
      <c r="F8" s="2" t="n"/>
      <c r="G8" s="2" t="n"/>
      <c r="H8" s="3" t="n"/>
    </row>
    <row r="9">
      <c r="A9" s="6" t="inlineStr">
        <is>
          <t>4.</t>
        </is>
      </c>
      <c r="B9" s="7" t="inlineStr">
        <is>
          <t>DESKRIPTIF_VS_INFERENSIAL</t>
        </is>
      </c>
      <c r="C9" s="5" t="inlineStr">
        <is>
          <t>Beda 2 cabang utama statistika</t>
        </is>
      </c>
      <c r="D9" s="2" t="n"/>
      <c r="E9" s="2" t="n"/>
      <c r="F9" s="2" t="n"/>
      <c r="G9" s="2" t="n"/>
      <c r="H9" s="3" t="n"/>
    </row>
    <row r="10">
      <c r="A10" s="6" t="inlineStr">
        <is>
          <t>5.</t>
        </is>
      </c>
      <c r="B10" s="7" t="inlineStr">
        <is>
          <t>EXCEL_FUNCTIONS</t>
        </is>
      </c>
      <c r="C10" s="5" t="inlineStr">
        <is>
          <t>AVERAGE, COUNT, COUNTA, dst</t>
        </is>
      </c>
      <c r="D10" s="2" t="n"/>
      <c r="E10" s="2" t="n"/>
      <c r="F10" s="2" t="n"/>
      <c r="G10" s="2" t="n"/>
      <c r="H10" s="3" t="n"/>
    </row>
    <row r="11">
      <c r="A11" s="6" t="inlineStr">
        <is>
          <t>6.</t>
        </is>
      </c>
      <c r="B11" s="7" t="inlineStr">
        <is>
          <t>KAPAN_PAKAI</t>
        </is>
      </c>
      <c r="C11" s="5" t="inlineStr">
        <is>
          <t>Real-world cases (HR, marketing, audit)</t>
        </is>
      </c>
      <c r="D11" s="2" t="n"/>
      <c r="E11" s="2" t="n"/>
      <c r="F11" s="2" t="n"/>
      <c r="G11" s="2" t="n"/>
      <c r="H11" s="3" t="n"/>
    </row>
    <row r="12">
      <c r="A12" s="6" t="inlineStr">
        <is>
          <t>7.</t>
        </is>
      </c>
      <c r="B12" s="7" t="inlineStr">
        <is>
          <t>KESALAHAN_UMUM</t>
        </is>
      </c>
      <c r="C12" s="5" t="inlineStr">
        <is>
          <t>5 miskonsepsi paling sering</t>
        </is>
      </c>
      <c r="D12" s="2" t="n"/>
      <c r="E12" s="2" t="n"/>
      <c r="F12" s="2" t="n"/>
      <c r="G12" s="2" t="n"/>
      <c r="H12" s="3" t="n"/>
    </row>
  </sheetData>
  <mergeCells count="10">
    <mergeCell ref="A4:H4"/>
    <mergeCell ref="C6:H6"/>
    <mergeCell ref="A3:H3"/>
    <mergeCell ref="C10:H10"/>
    <mergeCell ref="C11:H11"/>
    <mergeCell ref="C9:H9"/>
    <mergeCell ref="C8:H8"/>
    <mergeCell ref="A1:H1"/>
    <mergeCell ref="C12:H12"/>
    <mergeCell ref="C7:H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62"/>
  <sheetViews>
    <sheetView workbookViewId="0">
      <selection activeCell="A1" sqref="A1"/>
    </sheetView>
  </sheetViews>
  <sheetFormatPr baseColWidth="8" defaultRowHeight="15"/>
  <cols>
    <col width="8" customWidth="1" min="1" max="1"/>
    <col width="14" customWidth="1" min="2" max="2"/>
    <col width="22" customWidth="1" min="3" max="3"/>
    <col width="18" customWidth="1" min="4" max="4"/>
    <col width="12" customWidth="1" min="5" max="5"/>
    <col width="12" customWidth="1" min="6" max="6"/>
  </cols>
  <sheetData>
    <row r="1" ht="30" customHeight="1">
      <c r="A1" s="1" t="inlineStr">
        <is>
          <t>Populasi vs Sampel</t>
        </is>
      </c>
      <c r="B1" s="2" t="n"/>
      <c r="C1" s="2" t="n"/>
      <c r="D1" s="2" t="n"/>
      <c r="E1" s="2" t="n"/>
      <c r="F1" s="3" t="n"/>
    </row>
    <row r="2" ht="25" customHeight="1">
      <c r="A2" s="5" t="inlineStr">
        <is>
          <t>Populasi: 50 mahasiswa (sebagai contoh; di praktek bisa ribuan-jutaan). Sampel: 5 dari 50 yang dipilih acak.</t>
        </is>
      </c>
      <c r="B2" s="2" t="n"/>
      <c r="C2" s="2" t="n"/>
      <c r="D2" s="2" t="n"/>
      <c r="E2" s="2" t="n"/>
      <c r="F2" s="3" t="n"/>
    </row>
    <row r="4">
      <c r="A4" s="8" t="inlineStr">
        <is>
          <t>No.</t>
        </is>
      </c>
      <c r="B4" s="8" t="inlineStr">
        <is>
          <t>Tinggi (cm)</t>
        </is>
      </c>
      <c r="C4" s="8" t="inlineStr">
        <is>
          <t>Apakah dalam sampel?</t>
        </is>
      </c>
      <c r="D4" s="8" t="inlineStr">
        <is>
          <t>Tinggi (sampel saja)</t>
        </is>
      </c>
    </row>
    <row r="5">
      <c r="A5" s="5" t="n">
        <v>1</v>
      </c>
      <c r="B5" s="5" t="n">
        <v>180.3</v>
      </c>
      <c r="D5" s="5">
        <f>IF(ISNUMBER(SEARCH("SAMPEL",C5)),B5,"")</f>
        <v/>
      </c>
    </row>
    <row r="6">
      <c r="A6" s="5" t="n">
        <v>2</v>
      </c>
      <c r="B6" s="5" t="n">
        <v>181.6</v>
      </c>
      <c r="D6" s="5">
        <f>IF(ISNUMBER(SEARCH("SAMPEL",C6)),B6,"")</f>
        <v/>
      </c>
    </row>
    <row r="7">
      <c r="A7" s="5" t="n">
        <v>3</v>
      </c>
      <c r="B7" s="5" t="n">
        <v>170.5</v>
      </c>
      <c r="C7" s="7" t="inlineStr">
        <is>
          <t>✓ SAMPEL</t>
        </is>
      </c>
      <c r="D7" s="5">
        <f>IF(ISNUMBER(SEARCH("SAMPEL",C7)),B7,"")</f>
        <v/>
      </c>
    </row>
    <row r="8">
      <c r="A8" s="5" t="n">
        <v>4</v>
      </c>
      <c r="B8" s="5" t="n">
        <v>163.9</v>
      </c>
      <c r="D8" s="5">
        <f>IF(ISNUMBER(SEARCH("SAMPEL",C8)),B8,"")</f>
        <v/>
      </c>
    </row>
    <row r="9">
      <c r="A9" s="5" t="n">
        <v>5</v>
      </c>
      <c r="B9" s="5" t="n">
        <v>161.3</v>
      </c>
      <c r="D9" s="5">
        <f>IF(ISNUMBER(SEARCH("SAMPEL",C9)),B9,"")</f>
        <v/>
      </c>
    </row>
    <row r="10">
      <c r="A10" s="5" t="n">
        <v>6</v>
      </c>
      <c r="B10" s="5" t="n">
        <v>170.3</v>
      </c>
      <c r="D10" s="5">
        <f>IF(ISNUMBER(SEARCH("SAMPEL",C10)),B10,"")</f>
        <v/>
      </c>
    </row>
    <row r="11">
      <c r="A11" s="5" t="n">
        <v>7</v>
      </c>
      <c r="B11" s="5" t="n">
        <v>161.8</v>
      </c>
      <c r="D11" s="5">
        <f>IF(ISNUMBER(SEARCH("SAMPEL",C11)),B11,"")</f>
        <v/>
      </c>
    </row>
    <row r="12">
      <c r="A12" s="5" t="n">
        <v>8</v>
      </c>
      <c r="B12" s="5" t="n">
        <v>158.5</v>
      </c>
      <c r="D12" s="5">
        <f>IF(ISNUMBER(SEARCH("SAMPEL",C12)),B12,"")</f>
        <v/>
      </c>
    </row>
    <row r="13">
      <c r="A13" s="5" t="n">
        <v>9</v>
      </c>
      <c r="B13" s="5" t="n">
        <v>171.6</v>
      </c>
      <c r="D13" s="5">
        <f>IF(ISNUMBER(SEARCH("SAMPEL",C13)),B13,"")</f>
        <v/>
      </c>
    </row>
    <row r="14">
      <c r="A14" s="5" t="n">
        <v>10</v>
      </c>
      <c r="B14" s="5" t="n">
        <v>171.1</v>
      </c>
      <c r="D14" s="5">
        <f>IF(ISNUMBER(SEARCH("SAMPEL",C14)),B14,"")</f>
        <v/>
      </c>
    </row>
    <row r="15">
      <c r="A15" s="5" t="n">
        <v>11</v>
      </c>
      <c r="B15" s="5" t="n">
        <v>174.4</v>
      </c>
      <c r="D15" s="5">
        <f>IF(ISNUMBER(SEARCH("SAMPEL",C15)),B15,"")</f>
        <v/>
      </c>
    </row>
    <row r="16">
      <c r="A16" s="5" t="n">
        <v>12</v>
      </c>
      <c r="B16" s="5" t="n">
        <v>162.7</v>
      </c>
      <c r="D16" s="5">
        <f>IF(ISNUMBER(SEARCH("SAMPEL",C16)),B16,"")</f>
        <v/>
      </c>
    </row>
    <row r="17">
      <c r="A17" s="5" t="n">
        <v>13</v>
      </c>
      <c r="B17" s="5" t="n">
        <v>170</v>
      </c>
      <c r="D17" s="5">
        <f>IF(ISNUMBER(SEARCH("SAMPEL",C17)),B17,"")</f>
        <v/>
      </c>
    </row>
    <row r="18">
      <c r="A18" s="5" t="n">
        <v>14</v>
      </c>
      <c r="B18" s="5" t="n">
        <v>169.5</v>
      </c>
      <c r="D18" s="5">
        <f>IF(ISNUMBER(SEARCH("SAMPEL",C18)),B18,"")</f>
        <v/>
      </c>
    </row>
    <row r="19">
      <c r="A19" s="5" t="n">
        <v>15</v>
      </c>
      <c r="B19" s="5" t="n">
        <v>158</v>
      </c>
      <c r="D19" s="5">
        <f>IF(ISNUMBER(SEARCH("SAMPEL",C19)),B19,"")</f>
        <v/>
      </c>
    </row>
    <row r="20">
      <c r="A20" s="5" t="n">
        <v>16</v>
      </c>
      <c r="B20" s="5" t="n">
        <v>174.3</v>
      </c>
      <c r="C20" s="7" t="inlineStr">
        <is>
          <t>✓ SAMPEL</t>
        </is>
      </c>
      <c r="D20" s="5">
        <f>IF(ISNUMBER(SEARCH("SAMPEL",C20)),B20,"")</f>
        <v/>
      </c>
    </row>
    <row r="21">
      <c r="A21" s="5" t="n">
        <v>17</v>
      </c>
      <c r="B21" s="5" t="n">
        <v>172.6</v>
      </c>
      <c r="D21" s="5">
        <f>IF(ISNUMBER(SEARCH("SAMPEL",C21)),B21,"")</f>
        <v/>
      </c>
    </row>
    <row r="22">
      <c r="A22" s="5" t="n">
        <v>18</v>
      </c>
      <c r="B22" s="5" t="n">
        <v>189.1</v>
      </c>
      <c r="D22" s="5">
        <f>IF(ISNUMBER(SEARCH("SAMPEL",C22)),B22,"")</f>
        <v/>
      </c>
    </row>
    <row r="23">
      <c r="A23" s="5" t="n">
        <v>19</v>
      </c>
      <c r="B23" s="5" t="n">
        <v>171.6</v>
      </c>
      <c r="D23" s="5">
        <f>IF(ISNUMBER(SEARCH("SAMPEL",C23)),B23,"")</f>
        <v/>
      </c>
    </row>
    <row r="24">
      <c r="A24" s="5" t="n">
        <v>20</v>
      </c>
      <c r="B24" s="5" t="n">
        <v>168.8</v>
      </c>
      <c r="D24" s="5">
        <f>IF(ISNUMBER(SEARCH("SAMPEL",C24)),B24,"")</f>
        <v/>
      </c>
    </row>
    <row r="25">
      <c r="A25" s="5" t="n">
        <v>21</v>
      </c>
      <c r="B25" s="5" t="n">
        <v>179.9</v>
      </c>
      <c r="D25" s="5">
        <f>IF(ISNUMBER(SEARCH("SAMPEL",C25)),B25,"")</f>
        <v/>
      </c>
    </row>
    <row r="26">
      <c r="A26" s="5" t="n">
        <v>22</v>
      </c>
      <c r="B26" s="5" t="n">
        <v>171.6</v>
      </c>
      <c r="D26" s="5">
        <f>IF(ISNUMBER(SEARCH("SAMPEL",C26)),B26,"")</f>
        <v/>
      </c>
    </row>
    <row r="27">
      <c r="A27" s="5" t="n">
        <v>23</v>
      </c>
      <c r="B27" s="5" t="n">
        <v>177.3</v>
      </c>
      <c r="D27" s="5">
        <f>IF(ISNUMBER(SEARCH("SAMPEL",C27)),B27,"")</f>
        <v/>
      </c>
    </row>
    <row r="28">
      <c r="A28" s="5" t="n">
        <v>24</v>
      </c>
      <c r="B28" s="5" t="n">
        <v>167.1</v>
      </c>
      <c r="D28" s="5">
        <f>IF(ISNUMBER(SEARCH("SAMPEL",C28)),B28,"")</f>
        <v/>
      </c>
    </row>
    <row r="29">
      <c r="A29" s="5" t="n">
        <v>25</v>
      </c>
      <c r="B29" s="5" t="n">
        <v>171.7</v>
      </c>
      <c r="D29" s="5">
        <f>IF(ISNUMBER(SEARCH("SAMPEL",C29)),B29,"")</f>
        <v/>
      </c>
    </row>
    <row r="30">
      <c r="A30" s="5" t="n">
        <v>26</v>
      </c>
      <c r="B30" s="5" t="n">
        <v>178.2</v>
      </c>
      <c r="C30" s="7" t="inlineStr">
        <is>
          <t>✓ SAMPEL</t>
        </is>
      </c>
      <c r="D30" s="5">
        <f>IF(ISNUMBER(SEARCH("SAMPEL",C30)),B30,"")</f>
        <v/>
      </c>
    </row>
    <row r="31">
      <c r="A31" s="5" t="n">
        <v>27</v>
      </c>
      <c r="B31" s="5" t="n">
        <v>175.6</v>
      </c>
      <c r="D31" s="5">
        <f>IF(ISNUMBER(SEARCH("SAMPEL",C31)),B31,"")</f>
        <v/>
      </c>
    </row>
    <row r="32">
      <c r="A32" s="5" t="n">
        <v>28</v>
      </c>
      <c r="B32" s="5" t="n">
        <v>171</v>
      </c>
      <c r="D32" s="5">
        <f>IF(ISNUMBER(SEARCH("SAMPEL",C32)),B32,"")</f>
        <v/>
      </c>
    </row>
    <row r="33">
      <c r="A33" s="5" t="n">
        <v>29</v>
      </c>
      <c r="B33" s="5" t="n">
        <v>161.3</v>
      </c>
      <c r="D33" s="5">
        <f>IF(ISNUMBER(SEARCH("SAMPEL",C33)),B33,"")</f>
        <v/>
      </c>
    </row>
    <row r="34">
      <c r="A34" s="5" t="n">
        <v>30</v>
      </c>
      <c r="B34" s="5" t="n">
        <v>173.6</v>
      </c>
      <c r="D34" s="5">
        <f>IF(ISNUMBER(SEARCH("SAMPEL",C34)),B34,"")</f>
        <v/>
      </c>
    </row>
    <row r="35">
      <c r="A35" s="5" t="n">
        <v>31</v>
      </c>
      <c r="B35" s="5" t="n">
        <v>170.6</v>
      </c>
      <c r="C35" s="7" t="inlineStr">
        <is>
          <t>✓ SAMPEL</t>
        </is>
      </c>
      <c r="D35" s="5">
        <f>IF(ISNUMBER(SEARCH("SAMPEL",C35)),B35,"")</f>
        <v/>
      </c>
    </row>
    <row r="36">
      <c r="A36" s="5" t="n">
        <v>32</v>
      </c>
      <c r="B36" s="5" t="n">
        <v>175.8</v>
      </c>
      <c r="D36" s="5">
        <f>IF(ISNUMBER(SEARCH("SAMPEL",C36)),B36,"")</f>
        <v/>
      </c>
    </row>
    <row r="37">
      <c r="A37" s="5" t="n">
        <v>33</v>
      </c>
      <c r="B37" s="5" t="n">
        <v>171.7</v>
      </c>
      <c r="D37" s="5">
        <f>IF(ISNUMBER(SEARCH("SAMPEL",C37)),B37,"")</f>
        <v/>
      </c>
    </row>
    <row r="38">
      <c r="A38" s="5" t="n">
        <v>34</v>
      </c>
      <c r="B38" s="5" t="n">
        <v>178.7</v>
      </c>
      <c r="D38" s="5">
        <f>IF(ISNUMBER(SEARCH("SAMPEL",C38)),B38,"")</f>
        <v/>
      </c>
    </row>
    <row r="39">
      <c r="A39" s="5" t="n">
        <v>35</v>
      </c>
      <c r="B39" s="5" t="n">
        <v>169.6</v>
      </c>
      <c r="D39" s="5">
        <f>IF(ISNUMBER(SEARCH("SAMPEL",C39)),B39,"")</f>
        <v/>
      </c>
    </row>
    <row r="40">
      <c r="A40" s="5" t="n">
        <v>36</v>
      </c>
      <c r="B40" s="5" t="n">
        <v>171.6</v>
      </c>
      <c r="D40" s="5">
        <f>IF(ISNUMBER(SEARCH("SAMPEL",C40)),B40,"")</f>
        <v/>
      </c>
    </row>
    <row r="41">
      <c r="A41" s="5" t="n">
        <v>37</v>
      </c>
      <c r="B41" s="5" t="n">
        <v>175.3</v>
      </c>
      <c r="D41" s="5">
        <f>IF(ISNUMBER(SEARCH("SAMPEL",C41)),B41,"")</f>
        <v/>
      </c>
    </row>
    <row r="42">
      <c r="A42" s="5" t="n">
        <v>38</v>
      </c>
      <c r="B42" s="5" t="n">
        <v>161.3</v>
      </c>
      <c r="C42" s="7" t="inlineStr">
        <is>
          <t>✓ SAMPEL</t>
        </is>
      </c>
      <c r="D42" s="5">
        <f>IF(ISNUMBER(SEARCH("SAMPEL",C42)),B42,"")</f>
        <v/>
      </c>
    </row>
    <row r="43">
      <c r="A43" s="5" t="n">
        <v>39</v>
      </c>
      <c r="B43" s="5" t="n">
        <v>166.8</v>
      </c>
      <c r="D43" s="5">
        <f>IF(ISNUMBER(SEARCH("SAMPEL",C43)),B43,"")</f>
        <v/>
      </c>
    </row>
    <row r="44">
      <c r="A44" s="5" t="n">
        <v>40</v>
      </c>
      <c r="B44" s="5" t="n">
        <v>166</v>
      </c>
      <c r="D44" s="5">
        <f>IF(ISNUMBER(SEARCH("SAMPEL",C44)),B44,"")</f>
        <v/>
      </c>
    </row>
    <row r="45">
      <c r="A45" s="5" t="n">
        <v>41</v>
      </c>
      <c r="B45" s="5" t="n">
        <v>185.8</v>
      </c>
      <c r="D45" s="5">
        <f>IF(ISNUMBER(SEARCH("SAMPEL",C45)),B45,"")</f>
        <v/>
      </c>
    </row>
    <row r="46">
      <c r="A46" s="5" t="n">
        <v>42</v>
      </c>
      <c r="B46" s="5" t="n">
        <v>169.3</v>
      </c>
      <c r="D46" s="5">
        <f>IF(ISNUMBER(SEARCH("SAMPEL",C46)),B46,"")</f>
        <v/>
      </c>
    </row>
    <row r="47">
      <c r="A47" s="5" t="n">
        <v>43</v>
      </c>
      <c r="B47" s="5" t="n">
        <v>175.2</v>
      </c>
      <c r="D47" s="5">
        <f>IF(ISNUMBER(SEARCH("SAMPEL",C47)),B47,"")</f>
        <v/>
      </c>
    </row>
    <row r="48">
      <c r="A48" s="5" t="n">
        <v>44</v>
      </c>
      <c r="B48" s="5" t="n">
        <v>175</v>
      </c>
      <c r="D48" s="5">
        <f>IF(ISNUMBER(SEARCH("SAMPEL",C48)),B48,"")</f>
        <v/>
      </c>
    </row>
    <row r="49">
      <c r="A49" s="5" t="n">
        <v>45</v>
      </c>
      <c r="B49" s="5" t="n">
        <v>167.8</v>
      </c>
      <c r="D49" s="5">
        <f>IF(ISNUMBER(SEARCH("SAMPEL",C49)),B49,"")</f>
        <v/>
      </c>
    </row>
    <row r="50">
      <c r="A50" s="5" t="n">
        <v>46</v>
      </c>
      <c r="B50" s="5" t="n">
        <v>157.6</v>
      </c>
      <c r="D50" s="5">
        <f>IF(ISNUMBER(SEARCH("SAMPEL",C50)),B50,"")</f>
        <v/>
      </c>
    </row>
    <row r="51">
      <c r="A51" s="5" t="n">
        <v>47</v>
      </c>
      <c r="B51" s="5" t="n">
        <v>177.7</v>
      </c>
      <c r="D51" s="5">
        <f>IF(ISNUMBER(SEARCH("SAMPEL",C51)),B51,"")</f>
        <v/>
      </c>
    </row>
    <row r="52">
      <c r="A52" s="5" t="n">
        <v>48</v>
      </c>
      <c r="B52" s="5" t="n">
        <v>166.7</v>
      </c>
      <c r="D52" s="5">
        <f>IF(ISNUMBER(SEARCH("SAMPEL",C52)),B52,"")</f>
        <v/>
      </c>
    </row>
    <row r="53">
      <c r="A53" s="5" t="n">
        <v>49</v>
      </c>
      <c r="B53" s="5" t="n">
        <v>175.7</v>
      </c>
      <c r="D53" s="5">
        <f>IF(ISNUMBER(SEARCH("SAMPEL",C53)),B53,"")</f>
        <v/>
      </c>
    </row>
    <row r="54">
      <c r="A54" s="5" t="n">
        <v>50</v>
      </c>
      <c r="B54" s="5" t="n">
        <v>159.6</v>
      </c>
      <c r="D54" s="5">
        <f>IF(ISNUMBER(SEARCH("SAMPEL",C54)),B54,"")</f>
        <v/>
      </c>
    </row>
    <row r="56" ht="22" customHeight="1">
      <c r="A56" s="4" t="inlineStr">
        <is>
          <t>Statistik Populasi vs Sampel</t>
        </is>
      </c>
    </row>
    <row r="57">
      <c r="A57" s="8" t="inlineStr">
        <is>
          <t>Parameter</t>
        </is>
      </c>
      <c r="B57" s="8" t="inlineStr">
        <is>
          <t>Populasi (μ, σ)</t>
        </is>
      </c>
      <c r="C57" s="8" t="inlineStr">
        <is>
          <t>Sampel (x̄, s)</t>
        </is>
      </c>
      <c r="D57" s="8" t="inlineStr">
        <is>
          <t>Selisih</t>
        </is>
      </c>
    </row>
    <row r="58">
      <c r="A58" s="6" t="inlineStr">
        <is>
          <t>Mean</t>
        </is>
      </c>
      <c r="B58" s="9">
        <f>AVERAGE(B5:B54)</f>
        <v/>
      </c>
      <c r="C58" s="9">
        <f>AVERAGE(D5:D54)</f>
        <v/>
      </c>
      <c r="D58" s="10">
        <f>ABS(B58-C58)</f>
        <v/>
      </c>
    </row>
    <row r="59">
      <c r="A59" s="6" t="inlineStr">
        <is>
          <t>SD</t>
        </is>
      </c>
      <c r="B59" s="9">
        <f>_xlfn.STDEV.P(B5:B54)</f>
        <v/>
      </c>
      <c r="C59" s="9">
        <f>_xlfn.STDEV.S(D5:D54)</f>
        <v/>
      </c>
      <c r="D59" s="10">
        <f>ABS(B59-C59)</f>
        <v/>
      </c>
    </row>
    <row r="60">
      <c r="A60" s="6" t="inlineStr">
        <is>
          <t>N / n</t>
        </is>
      </c>
      <c r="B60" s="5">
        <f>COUNT(B5:B54)</f>
        <v/>
      </c>
      <c r="C60" s="5">
        <f>COUNT(D5:D54)</f>
        <v/>
      </c>
      <c r="D60" s="5" t="inlineStr">
        <is>
          <t>Populasi &gt;&gt; sampel</t>
        </is>
      </c>
    </row>
    <row r="62" ht="35" customHeight="1">
      <c r="A62" s="7" t="inlineStr">
        <is>
          <t>Insight: angka di atas LIVE (formula) - ganti data/sampel, statistik ikut. SD populasi pakai STDEV.P (bagi N); SD sampel pakai STDEV.S (bagi n-1) - beda rumus inilah kenapa keduanya tak sama.</t>
        </is>
      </c>
      <c r="B62" s="2" t="n"/>
      <c r="C62" s="2" t="n"/>
      <c r="D62" s="2" t="n"/>
      <c r="E62" s="2" t="n"/>
      <c r="F62" s="3" t="n"/>
    </row>
  </sheetData>
  <mergeCells count="4">
    <mergeCell ref="A56:H56"/>
    <mergeCell ref="A2:F2"/>
    <mergeCell ref="A1:F1"/>
    <mergeCell ref="A62:F6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8" customWidth="1" min="1" max="1"/>
    <col width="12" customWidth="1" min="2" max="2"/>
    <col width="12" customWidth="1" min="3" max="3"/>
    <col width="18" customWidth="1" min="4" max="4"/>
    <col width="12" customWidth="1" min="5" max="5"/>
  </cols>
  <sheetData>
    <row r="1" ht="30" customHeight="1">
      <c r="A1" s="1" t="inlineStr">
        <is>
          <t>Hitung Mean Manual (5 data tinggi mahasiswa)</t>
        </is>
      </c>
      <c r="B1" s="2" t="n"/>
      <c r="C1" s="2" t="n"/>
      <c r="D1" s="2" t="n"/>
      <c r="E1" s="3" t="n"/>
    </row>
    <row r="2" ht="25" customHeight="1">
      <c r="A2" s="5" t="inlineStr">
        <is>
          <t>Data: 168, 172, 165, 170, 175 (cm). Tidak pakai fungsi AVERAGE.</t>
        </is>
      </c>
      <c r="B2" s="2" t="n"/>
      <c r="C2" s="2" t="n"/>
      <c r="D2" s="2" t="n"/>
      <c r="E2" s="3" t="n"/>
    </row>
    <row r="4">
      <c r="A4" s="8" t="inlineStr">
        <is>
          <t>No.</t>
        </is>
      </c>
      <c r="B4" s="8" t="inlineStr">
        <is>
          <t>Nama</t>
        </is>
      </c>
      <c r="C4" s="8" t="inlineStr">
        <is>
          <t>x (cm)</t>
        </is>
      </c>
      <c r="D4" s="8" t="inlineStr">
        <is>
          <t>x kumulatif</t>
        </is>
      </c>
    </row>
    <row r="5">
      <c r="A5" s="5" t="n">
        <v>1</v>
      </c>
      <c r="B5" s="5" t="inlineStr">
        <is>
          <t>Andi</t>
        </is>
      </c>
      <c r="C5" s="5" t="n">
        <v>168</v>
      </c>
      <c r="D5" s="5" t="n">
        <v>168</v>
      </c>
    </row>
    <row r="6">
      <c r="A6" s="5" t="n">
        <v>2</v>
      </c>
      <c r="B6" s="5" t="inlineStr">
        <is>
          <t>Budi</t>
        </is>
      </c>
      <c r="C6" s="5" t="n">
        <v>172</v>
      </c>
      <c r="D6" s="5" t="n">
        <v>340</v>
      </c>
    </row>
    <row r="7">
      <c r="A7" s="5" t="n">
        <v>3</v>
      </c>
      <c r="B7" s="5" t="inlineStr">
        <is>
          <t>Cita</t>
        </is>
      </c>
      <c r="C7" s="5" t="n">
        <v>165</v>
      </c>
      <c r="D7" s="5" t="n">
        <v>505</v>
      </c>
    </row>
    <row r="8">
      <c r="A8" s="5" t="n">
        <v>4</v>
      </c>
      <c r="B8" s="5" t="inlineStr">
        <is>
          <t>Dewi</t>
        </is>
      </c>
      <c r="C8" s="5" t="n">
        <v>170</v>
      </c>
      <c r="D8" s="5" t="n">
        <v>675</v>
      </c>
    </row>
    <row r="9">
      <c r="A9" s="5" t="n">
        <v>5</v>
      </c>
      <c r="B9" s="5" t="inlineStr">
        <is>
          <t>Eko</t>
        </is>
      </c>
      <c r="C9" s="5" t="n">
        <v>175</v>
      </c>
      <c r="D9" s="7" t="n">
        <v>850</v>
      </c>
    </row>
    <row r="11" ht="22" customHeight="1">
      <c r="A11" s="4" t="inlineStr">
        <is>
          <t>Kalkulasi</t>
        </is>
      </c>
    </row>
    <row r="12">
      <c r="A12" s="6" t="inlineStr">
        <is>
          <t>Σx = 168 + 172 + 165 + 170 + 175 = 850</t>
        </is>
      </c>
      <c r="B12" s="2" t="n"/>
      <c r="C12" s="2" t="n"/>
      <c r="D12" s="2" t="n"/>
      <c r="E12" s="3" t="n"/>
    </row>
    <row r="13">
      <c r="A13" s="5" t="inlineStr">
        <is>
          <t>n = 5</t>
        </is>
      </c>
      <c r="B13" s="2" t="n"/>
      <c r="C13" s="2" t="n"/>
      <c r="D13" s="2" t="n"/>
      <c r="E13" s="3" t="n"/>
    </row>
    <row r="14">
      <c r="A14" s="7" t="inlineStr">
        <is>
          <t>x̄ = Σx / n = 850 / 5 = 170 cm</t>
        </is>
      </c>
      <c r="B14" s="2" t="n"/>
      <c r="C14" s="2" t="n"/>
      <c r="D14" s="2" t="n"/>
      <c r="E14" s="3" t="n"/>
    </row>
    <row r="16" ht="22" customHeight="1">
      <c r="A16" s="4" t="inlineStr">
        <is>
          <t>Excel Formula (pakai built-in)</t>
        </is>
      </c>
    </row>
    <row r="17">
      <c r="A17" s="6">
        <f>SUM(C5:C9)</f>
        <v/>
      </c>
      <c r="B17" s="5">
        <f>SUM(C5:C9)</f>
        <v/>
      </c>
    </row>
    <row r="18">
      <c r="A18" s="6">
        <f>COUNT(C5:C9)</f>
        <v/>
      </c>
      <c r="B18" s="5">
        <f>COUNT(C5:C9)</f>
        <v/>
      </c>
    </row>
    <row r="19">
      <c r="A19" s="6">
        <f>AVERAGE(C5:C9)</f>
        <v/>
      </c>
      <c r="B19" s="5">
        <f>AVERAGE(C5:C9)</f>
        <v/>
      </c>
    </row>
  </sheetData>
  <mergeCells count="7">
    <mergeCell ref="A12:E12"/>
    <mergeCell ref="A2:E2"/>
    <mergeCell ref="A16:H16"/>
    <mergeCell ref="A1:E1"/>
    <mergeCell ref="A11:H11"/>
    <mergeCell ref="A13:E13"/>
    <mergeCell ref="A14:E1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16" customWidth="1" min="1" max="1"/>
    <col width="18" customWidth="1" min="2" max="2"/>
    <col width="16" customWidth="1" min="3" max="3"/>
    <col width="35" customWidth="1" min="4" max="4"/>
  </cols>
  <sheetData>
    <row r="1" ht="30" customHeight="1">
      <c r="A1" s="1" t="inlineStr">
        <is>
          <t>Notasi Populasi vs Sampel</t>
        </is>
      </c>
      <c r="B1" s="2" t="n"/>
      <c r="C1" s="2" t="n"/>
      <c r="D1" s="2" t="n"/>
      <c r="E1" s="3" t="n"/>
    </row>
    <row r="3">
      <c r="A3" s="8" t="inlineStr">
        <is>
          <t>Konsep</t>
        </is>
      </c>
      <c r="B3" s="8" t="inlineStr">
        <is>
          <t>Populasi</t>
        </is>
      </c>
      <c r="C3" s="8" t="inlineStr">
        <is>
          <t>Sampel</t>
        </is>
      </c>
      <c r="D3" s="8" t="inlineStr">
        <is>
          <t>Catatan</t>
        </is>
      </c>
    </row>
    <row r="4">
      <c r="A4" s="6" t="inlineStr">
        <is>
          <t>Mean</t>
        </is>
      </c>
      <c r="B4" s="11" t="inlineStr">
        <is>
          <t>μ (mu)</t>
        </is>
      </c>
      <c r="C4" s="5" t="inlineStr">
        <is>
          <t>x̄ (x bar)</t>
        </is>
      </c>
      <c r="D4" s="5" t="inlineStr">
        <is>
          <t>Yunani untuk populasi, Latin untuk sampel</t>
        </is>
      </c>
    </row>
    <row r="5">
      <c r="A5" s="6" t="inlineStr">
        <is>
          <t>SD</t>
        </is>
      </c>
      <c r="B5" s="11" t="inlineStr">
        <is>
          <t>σ (sigma)</t>
        </is>
      </c>
      <c r="C5" s="5" t="inlineStr">
        <is>
          <t>s</t>
        </is>
      </c>
      <c r="D5" s="5" t="inlineStr">
        <is>
          <t>Sample SD pakai pembagi n-1 (Bessel correction)</t>
        </is>
      </c>
    </row>
    <row r="6">
      <c r="A6" s="6" t="inlineStr">
        <is>
          <t>Varians</t>
        </is>
      </c>
      <c r="B6" s="11" t="inlineStr">
        <is>
          <t>σ²</t>
        </is>
      </c>
      <c r="C6" s="5" t="inlineStr">
        <is>
          <t>s²</t>
        </is>
      </c>
      <c r="D6" s="5" t="inlineStr">
        <is>
          <t>SD kuadrat</t>
        </is>
      </c>
    </row>
    <row r="7">
      <c r="A7" s="6" t="inlineStr">
        <is>
          <t>Proporsi</t>
        </is>
      </c>
      <c r="B7" s="11" t="inlineStr">
        <is>
          <t>π atau p</t>
        </is>
      </c>
      <c r="C7" s="5" t="inlineStr">
        <is>
          <t>p̂ (p hat)</t>
        </is>
      </c>
      <c r="D7" s="5" t="inlineStr">
        <is>
          <t>Hat untuk estimasi</t>
        </is>
      </c>
    </row>
    <row r="8">
      <c r="A8" s="6" t="inlineStr">
        <is>
          <t>Ukuran</t>
        </is>
      </c>
      <c r="B8" s="11" t="inlineStr">
        <is>
          <t>N (besar)</t>
        </is>
      </c>
      <c r="C8" s="5" t="inlineStr">
        <is>
          <t>n (kecil)</t>
        </is>
      </c>
      <c r="D8" s="5" t="inlineStr">
        <is>
          <t>Huruf besar vs kecil</t>
        </is>
      </c>
    </row>
    <row r="9">
      <c r="A9" s="6" t="inlineStr">
        <is>
          <t>Korelasi</t>
        </is>
      </c>
      <c r="B9" s="11" t="inlineStr">
        <is>
          <t>ρ (rho)</t>
        </is>
      </c>
      <c r="C9" s="5" t="inlineStr">
        <is>
          <t>r</t>
        </is>
      </c>
      <c r="D9" s="5" t="inlineStr">
        <is>
          <t>Pearson correlation</t>
        </is>
      </c>
    </row>
    <row r="12" ht="22" customHeight="1">
      <c r="A12" s="4" t="inlineStr">
        <is>
          <t>Aturan Umum</t>
        </is>
      </c>
    </row>
    <row r="13">
      <c r="A13" s="5" t="inlineStr">
        <is>
          <t>Huruf Yunani untuk parameter populasi (yang sebenarnya, biasanya tidak diketahui).</t>
        </is>
      </c>
      <c r="B13" s="2" t="n"/>
      <c r="C13" s="2" t="n"/>
      <c r="D13" s="2" t="n"/>
      <c r="E13" s="3" t="n"/>
    </row>
    <row r="14">
      <c r="A14" s="5" t="inlineStr">
        <is>
          <t>Huruf Latin untuk statistik sampel (yang kita hitung, jadi estimasi).</t>
        </is>
      </c>
      <c r="B14" s="2" t="n"/>
      <c r="C14" s="2" t="n"/>
      <c r="D14" s="2" t="n"/>
      <c r="E14" s="3" t="n"/>
    </row>
    <row r="15">
      <c r="A15" s="5" t="inlineStr">
        <is>
          <t>Pakai 'hat' (^) atau 'bar' (–) untuk indicate estimator.</t>
        </is>
      </c>
      <c r="B15" s="2" t="n"/>
      <c r="C15" s="2" t="n"/>
      <c r="D15" s="2" t="n"/>
      <c r="E15" s="3" t="n"/>
    </row>
  </sheetData>
  <mergeCells count="5">
    <mergeCell ref="A12:H12"/>
    <mergeCell ref="A15:E15"/>
    <mergeCell ref="A1:E1"/>
    <mergeCell ref="A13:E13"/>
    <mergeCell ref="A14:E1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cols>
    <col width="20" customWidth="1" min="1" max="1"/>
    <col width="30" customWidth="1" min="2" max="2"/>
    <col width="35" customWidth="1" min="3" max="3"/>
    <col width="12" customWidth="1" min="4" max="4"/>
    <col width="12" customWidth="1" min="5" max="5"/>
  </cols>
  <sheetData>
    <row r="1" ht="30" customHeight="1">
      <c r="A1" s="1" t="inlineStr">
        <is>
          <t>Deskriptif vs Inferensial</t>
        </is>
      </c>
      <c r="B1" s="2" t="n"/>
      <c r="C1" s="2" t="n"/>
      <c r="D1" s="2" t="n"/>
      <c r="E1" s="3" t="n"/>
    </row>
    <row r="3">
      <c r="A3" s="8" t="inlineStr">
        <is>
          <t>Aspek</t>
        </is>
      </c>
      <c r="B3" s="8" t="inlineStr">
        <is>
          <t>Deskriptif</t>
        </is>
      </c>
      <c r="C3" s="8" t="inlineStr">
        <is>
          <t>Inferensial</t>
        </is>
      </c>
    </row>
    <row r="4">
      <c r="A4" s="6" t="inlineStr">
        <is>
          <t>Tujuan</t>
        </is>
      </c>
      <c r="B4" s="11" t="inlineStr">
        <is>
          <t>Meringkas data yang dimiliki</t>
        </is>
      </c>
      <c r="C4" s="5" t="inlineStr">
        <is>
          <t>Klaim tentang populasi dari sampel</t>
        </is>
      </c>
    </row>
    <row r="5">
      <c r="A5" s="6" t="inlineStr">
        <is>
          <t>Klaim populasi?</t>
        </is>
      </c>
      <c r="B5" s="11" t="inlineStr">
        <is>
          <t>TIDAK</t>
        </is>
      </c>
      <c r="C5" s="5" t="inlineStr">
        <is>
          <t>YA</t>
        </is>
      </c>
    </row>
    <row r="6">
      <c r="A6" s="6" t="inlineStr">
        <is>
          <t>Pakai probabilitas?</t>
        </is>
      </c>
      <c r="B6" s="11" t="inlineStr">
        <is>
          <t>Tidak (kebanyakan)</t>
        </is>
      </c>
      <c r="C6" s="5" t="inlineStr">
        <is>
          <t>YA, fundamental</t>
        </is>
      </c>
    </row>
    <row r="7">
      <c r="A7" s="6" t="inlineStr">
        <is>
          <t>Tools</t>
        </is>
      </c>
      <c r="B7" s="11" t="inlineStr">
        <is>
          <t>Mean, median, SD, histogram</t>
        </is>
      </c>
      <c r="C7" s="5" t="inlineStr">
        <is>
          <t>CI, uji hipotesis, regresi</t>
        </is>
      </c>
    </row>
    <row r="8">
      <c r="A8" s="6" t="inlineStr">
        <is>
          <t>Contoh pertanyaan</t>
        </is>
      </c>
      <c r="B8" s="11" t="inlineStr">
        <is>
          <t>Berapa rata-rata nilai kelas A?</t>
        </is>
      </c>
      <c r="C8" s="5" t="inlineStr">
        <is>
          <t>Apakah kelas A beda dari kelas B?</t>
        </is>
      </c>
    </row>
    <row r="9">
      <c r="A9" s="6" t="inlineStr">
        <is>
          <t>Audience output</t>
        </is>
      </c>
      <c r="B9" s="11" t="inlineStr">
        <is>
          <t>Cukup informatif visual</t>
        </is>
      </c>
      <c r="C9" s="5" t="inlineStr">
        <is>
          <t>Butuh metric (p-value, CI)</t>
        </is>
      </c>
    </row>
  </sheetData>
  <mergeCells count="1">
    <mergeCell ref="A1:E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17"/>
  <sheetViews>
    <sheetView workbookViewId="0">
      <selection activeCell="A1" sqref="A1"/>
    </sheetView>
  </sheetViews>
  <sheetFormatPr baseColWidth="8" defaultRowHeight="15"/>
  <cols>
    <col width="25" customWidth="1" min="1" max="1"/>
    <col width="30" customWidth="1" min="2" max="2"/>
    <col width="22" customWidth="1" min="3" max="3"/>
  </cols>
  <sheetData>
    <row r="1" ht="30" customHeight="1">
      <c r="A1" s="1" t="inlineStr">
        <is>
          <t>Fungsi Excel Dasar Statistika</t>
        </is>
      </c>
      <c r="B1" s="2" t="n"/>
      <c r="C1" s="3" t="n"/>
    </row>
    <row r="3">
      <c r="A3" s="8" t="inlineStr">
        <is>
          <t>Fungsi (ketik awali =)</t>
        </is>
      </c>
      <c r="B3" s="8" t="inlineStr">
        <is>
          <t>Apa yang Dihitung</t>
        </is>
      </c>
      <c r="C3" s="8" t="inlineStr">
        <is>
          <t>Contoh (ketik awali =)</t>
        </is>
      </c>
    </row>
    <row r="4">
      <c r="A4" s="6" t="inlineStr">
        <is>
          <t>SUM(range)</t>
        </is>
      </c>
      <c r="B4" s="5" t="inlineStr">
        <is>
          <t>Jumlah</t>
        </is>
      </c>
      <c r="C4" s="5" t="inlineStr">
        <is>
          <t>SUM(A1:A100)</t>
        </is>
      </c>
    </row>
    <row r="5">
      <c r="A5" s="6" t="inlineStr">
        <is>
          <t>COUNT(range)</t>
        </is>
      </c>
      <c r="B5" s="5" t="inlineStr">
        <is>
          <t>Jumlah data numerik</t>
        </is>
      </c>
      <c r="C5" s="5" t="inlineStr">
        <is>
          <t>COUNT(A1:A100)</t>
        </is>
      </c>
    </row>
    <row r="6">
      <c r="A6" s="6" t="inlineStr">
        <is>
          <t>COUNTA(range)</t>
        </is>
      </c>
      <c r="B6" s="5" t="inlineStr">
        <is>
          <t>Jumlah cell non-blank (termasuk text)</t>
        </is>
      </c>
      <c r="C6" s="5" t="inlineStr">
        <is>
          <t>COUNTA(A1:A100)</t>
        </is>
      </c>
    </row>
    <row r="7">
      <c r="A7" s="6" t="inlineStr">
        <is>
          <t>COUNTBLANK(range)</t>
        </is>
      </c>
      <c r="B7" s="5" t="inlineStr">
        <is>
          <t>Jumlah cell kosong</t>
        </is>
      </c>
      <c r="C7" s="5" t="inlineStr">
        <is>
          <t>COUNTBLANK(A1:A100)</t>
        </is>
      </c>
    </row>
    <row r="8">
      <c r="A8" s="6" t="inlineStr">
        <is>
          <t>AVERAGE(range)</t>
        </is>
      </c>
      <c r="B8" s="5" t="inlineStr">
        <is>
          <t>Mean (rata-rata)</t>
        </is>
      </c>
      <c r="C8" s="5" t="inlineStr">
        <is>
          <t>AVERAGE(A1:A100)</t>
        </is>
      </c>
    </row>
    <row r="9">
      <c r="A9" s="6" t="inlineStr">
        <is>
          <t>MEDIAN(range)</t>
        </is>
      </c>
      <c r="B9" s="5" t="inlineStr">
        <is>
          <t>Median (nilai tengah)</t>
        </is>
      </c>
      <c r="C9" s="5" t="inlineStr">
        <is>
          <t>MEDIAN(A1:A100)</t>
        </is>
      </c>
    </row>
    <row r="10">
      <c r="A10" s="6" t="inlineStr">
        <is>
          <t>MODE.SNGL(range)</t>
        </is>
      </c>
      <c r="B10" s="5" t="inlineStr">
        <is>
          <t>Modus (terbanyak)</t>
        </is>
      </c>
      <c r="C10" s="5" t="inlineStr">
        <is>
          <t>MODE.SNGL(A1:A100)</t>
        </is>
      </c>
    </row>
    <row r="11">
      <c r="A11" s="6" t="inlineStr">
        <is>
          <t>MAX(range)</t>
        </is>
      </c>
      <c r="B11" s="5" t="inlineStr">
        <is>
          <t>Maksimum</t>
        </is>
      </c>
      <c r="C11" s="5" t="inlineStr">
        <is>
          <t>MAX(A1:A100)</t>
        </is>
      </c>
    </row>
    <row r="12">
      <c r="A12" s="6" t="inlineStr">
        <is>
          <t>MIN(range)</t>
        </is>
      </c>
      <c r="B12" s="5" t="inlineStr">
        <is>
          <t>Minimum</t>
        </is>
      </c>
      <c r="C12" s="5" t="inlineStr">
        <is>
          <t>MIN(A1:A100)</t>
        </is>
      </c>
    </row>
    <row r="13">
      <c r="A13" s="6" t="inlineStr">
        <is>
          <t>STDEV.S(range)</t>
        </is>
      </c>
      <c r="B13" s="5" t="inlineStr">
        <is>
          <t>SD sampel</t>
        </is>
      </c>
      <c r="C13" s="5" t="inlineStr">
        <is>
          <t>STDEV.S(A1:A100)</t>
        </is>
      </c>
    </row>
    <row r="14">
      <c r="A14" s="6" t="inlineStr">
        <is>
          <t>STDEV.P(range)</t>
        </is>
      </c>
      <c r="B14" s="5" t="inlineStr">
        <is>
          <t>SD populasi</t>
        </is>
      </c>
      <c r="C14" s="5" t="inlineStr">
        <is>
          <t>STDEV.P(A1:A100)</t>
        </is>
      </c>
    </row>
    <row r="15">
      <c r="A15" s="6" t="inlineStr">
        <is>
          <t>VAR.S(range)</t>
        </is>
      </c>
      <c r="B15" s="5" t="inlineStr">
        <is>
          <t>Varians sampel</t>
        </is>
      </c>
      <c r="C15" s="5" t="inlineStr">
        <is>
          <t>VAR.S(A1:A100)</t>
        </is>
      </c>
    </row>
    <row r="16">
      <c r="A16" s="6" t="inlineStr">
        <is>
          <t>RAND()</t>
        </is>
      </c>
      <c r="B16" s="5" t="inlineStr">
        <is>
          <t>Random 0-1</t>
        </is>
      </c>
      <c r="C16" s="5" t="inlineStr">
        <is>
          <t>RAND()</t>
        </is>
      </c>
    </row>
    <row r="17">
      <c r="A17" s="6" t="inlineStr">
        <is>
          <t>RANDBETWEEN(a, b)</t>
        </is>
      </c>
      <c r="B17" s="5" t="inlineStr">
        <is>
          <t>Random integer a-b</t>
        </is>
      </c>
      <c r="C17" s="5" t="inlineStr">
        <is>
          <t>RANDBETWEEN(1, 100)</t>
        </is>
      </c>
    </row>
  </sheetData>
  <mergeCells count="1">
    <mergeCell ref="A1:C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20" customWidth="1" min="1" max="1"/>
    <col width="35" customWidth="1" min="2" max="2"/>
    <col width="35" customWidth="1" min="3" max="3"/>
  </cols>
  <sheetData>
    <row r="1" ht="30" customHeight="1">
      <c r="A1" s="1" t="inlineStr">
        <is>
          <t>Kapan Dipakai di Dunia Nyata</t>
        </is>
      </c>
      <c r="B1" s="2" t="n"/>
      <c r="C1" s="3" t="n"/>
    </row>
    <row r="3">
      <c r="A3" s="8" t="inlineStr">
        <is>
          <t>Konteks</t>
        </is>
      </c>
      <c r="B3" s="8" t="inlineStr">
        <is>
          <t>Sample Practice</t>
        </is>
      </c>
      <c r="C3" s="8" t="inlineStr">
        <is>
          <t>Inferensi</t>
        </is>
      </c>
    </row>
    <row r="4" ht="30" customHeight="1">
      <c r="A4" s="6" t="inlineStr">
        <is>
          <t>HR Analytics</t>
        </is>
      </c>
      <c r="B4" s="5" t="inlineStr">
        <is>
          <t>Survei engagement 100-200 karyawan dari 5000</t>
        </is>
      </c>
      <c r="C4" s="11" t="inlineStr">
        <is>
          <t>Estimasi engagement populasi dengan CI</t>
        </is>
      </c>
    </row>
    <row r="5" ht="30" customHeight="1">
      <c r="A5" s="6" t="inlineStr">
        <is>
          <t>Marketing Research</t>
        </is>
      </c>
      <c r="B5" s="5" t="inlineStr">
        <is>
          <t>Polling konsumen 500-1000</t>
        </is>
      </c>
      <c r="C5" s="11" t="inlineStr">
        <is>
          <t>Estimasi preferensi pasar</t>
        </is>
      </c>
    </row>
    <row r="6" ht="30" customHeight="1">
      <c r="A6" s="6" t="inlineStr">
        <is>
          <t>Polling Politik</t>
        </is>
      </c>
      <c r="B6" s="5" t="inlineStr">
        <is>
          <t>Survei 1200 voter</t>
        </is>
      </c>
      <c r="C6" s="11" t="inlineStr">
        <is>
          <t>Margin of error 2.8% untuk hasil pilkada</t>
        </is>
      </c>
    </row>
    <row r="7" ht="30" customHeight="1">
      <c r="A7" s="6" t="inlineStr">
        <is>
          <t>Quality Control</t>
        </is>
      </c>
      <c r="B7" s="5" t="inlineStr">
        <is>
          <t>Sample 5-10 unit per shift dari ribuan produksi</t>
        </is>
      </c>
      <c r="C7" s="11" t="inlineStr">
        <is>
          <t>Monitor mean dimensi</t>
        </is>
      </c>
    </row>
    <row r="8" ht="30" customHeight="1">
      <c r="A8" s="6" t="inlineStr">
        <is>
          <t>Riset Akademik</t>
        </is>
      </c>
      <c r="B8" s="5" t="inlineStr">
        <is>
          <t>Sampel 300-500 perusahaan dari IDX 700+</t>
        </is>
      </c>
      <c r="C8" s="11" t="inlineStr">
        <is>
          <t>Empirical claim untuk populasi</t>
        </is>
      </c>
    </row>
    <row r="9" ht="30" customHeight="1">
      <c r="A9" s="6" t="inlineStr">
        <is>
          <t>Audit</t>
        </is>
      </c>
      <c r="B9" s="5" t="inlineStr">
        <is>
          <t>Sampel transaksi (statistical/judgmental)</t>
        </is>
      </c>
      <c r="C9" s="11" t="inlineStr">
        <is>
          <t>Klaim 'fairly stated' untuk semua transaksi</t>
        </is>
      </c>
    </row>
  </sheetData>
  <mergeCells count="1">
    <mergeCell ref="A1:C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C18"/>
  <sheetViews>
    <sheetView workbookViewId="0">
      <selection activeCell="A1" sqref="A1"/>
    </sheetView>
  </sheetViews>
  <sheetFormatPr baseColWidth="8" defaultRowHeight="15"/>
  <cols>
    <col width="14" customWidth="1" min="1" max="1"/>
    <col width="35" customWidth="1" min="2" max="2"/>
    <col width="35" customWidth="1" min="3" max="3"/>
  </cols>
  <sheetData>
    <row r="1" ht="30" customHeight="1">
      <c r="A1" s="1" t="inlineStr">
        <is>
          <t>Kesalahan Umum</t>
        </is>
      </c>
      <c r="B1" s="2" t="n"/>
      <c r="C1" s="3" t="n"/>
    </row>
    <row r="4" ht="22" customHeight="1">
      <c r="A4" s="12" t="inlineStr">
        <is>
          <t>1. Konfuse populasi dengan sampel</t>
        </is>
      </c>
    </row>
    <row r="5" ht="30" customHeight="1">
      <c r="A5" s="6" t="inlineStr">
        <is>
          <t>Apa:</t>
        </is>
      </c>
      <c r="B5" s="5" t="inlineStr">
        <is>
          <t>'Saya ambil populasi 100 orang' — itu SAMPEL.</t>
        </is>
      </c>
      <c r="C5" s="3" t="n"/>
    </row>
    <row r="6" ht="30" customHeight="1">
      <c r="A6" s="6" t="inlineStr">
        <is>
          <t>Solusi:</t>
        </is>
      </c>
      <c r="B6" s="11" t="inlineStr">
        <is>
          <t>Populasi = keseluruhan yang ingin disimpulkan.</t>
        </is>
      </c>
      <c r="C6" s="3" t="n"/>
    </row>
    <row r="7" ht="22" customHeight="1">
      <c r="A7" s="12" t="inlineStr">
        <is>
          <t>2. Sampel besar otomatis representatif</t>
        </is>
      </c>
    </row>
    <row r="8" ht="30" customHeight="1">
      <c r="A8" s="6" t="inlineStr">
        <is>
          <t>Apa:</t>
        </is>
      </c>
      <c r="B8" s="5" t="inlineStr">
        <is>
          <t>n=500 dari 1 kelas saja TIDAK representatif untuk kampus.</t>
        </is>
      </c>
      <c r="C8" s="3" t="n"/>
    </row>
    <row r="9" ht="30" customHeight="1">
      <c r="A9" s="6" t="inlineStr">
        <is>
          <t>Solusi:</t>
        </is>
      </c>
      <c r="B9" s="11" t="inlineStr">
        <is>
          <t>Yang penting acak DAN representatif.</t>
        </is>
      </c>
      <c r="C9" s="3" t="n"/>
    </row>
    <row r="10" ht="22" customHeight="1">
      <c r="A10" s="12" t="inlineStr">
        <is>
          <t>3. Lupa variabilitas</t>
        </is>
      </c>
    </row>
    <row r="11" ht="30" customHeight="1">
      <c r="A11" s="6" t="inlineStr">
        <is>
          <t>Apa:</t>
        </is>
      </c>
      <c r="B11" s="5" t="inlineStr">
        <is>
          <t>Mean tanpa SD = informasi setengah.</t>
        </is>
      </c>
      <c r="C11" s="3" t="n"/>
    </row>
    <row r="12" ht="30" customHeight="1">
      <c r="A12" s="6" t="inlineStr">
        <is>
          <t>Solusi:</t>
        </is>
      </c>
      <c r="B12" s="11" t="inlineStr">
        <is>
          <t>Selalu lapor mean + SD bersama-sama.</t>
        </is>
      </c>
      <c r="C12" s="3" t="n"/>
    </row>
    <row r="13" ht="22" customHeight="1">
      <c r="A13" s="12" t="inlineStr">
        <is>
          <t>4. Statistik = matematika ritual</t>
        </is>
      </c>
    </row>
    <row r="14" ht="30" customHeight="1">
      <c r="A14" s="6" t="inlineStr">
        <is>
          <t>Apa:</t>
        </is>
      </c>
      <c r="B14" s="5" t="inlineStr">
        <is>
          <t>Pakai uji-t tanpa paham asumsi.</t>
        </is>
      </c>
      <c r="C14" s="3" t="n"/>
    </row>
    <row r="15" ht="30" customHeight="1">
      <c r="A15" s="6" t="inlineStr">
        <is>
          <t>Solusi:</t>
        </is>
      </c>
      <c r="B15" s="11" t="inlineStr">
        <is>
          <t>Pahami konsep dulu, baru pilih method.</t>
        </is>
      </c>
      <c r="C15" s="3" t="n"/>
    </row>
    <row r="16" ht="22" customHeight="1">
      <c r="A16" s="12" t="inlineStr">
        <is>
          <t>5. Lompat ke uji canggih tanpa fondasi</t>
        </is>
      </c>
    </row>
    <row r="17" ht="30" customHeight="1">
      <c r="A17" s="6" t="inlineStr">
        <is>
          <t>Apa:</t>
        </is>
      </c>
      <c r="B17" s="5" t="inlineStr">
        <is>
          <t>Loncat ke SEM-PLS tanpa paham mean/SD.</t>
        </is>
      </c>
      <c r="C17" s="3" t="n"/>
    </row>
    <row r="18" ht="30" customHeight="1">
      <c r="A18" s="6" t="inlineStr">
        <is>
          <t>Solusi:</t>
        </is>
      </c>
      <c r="B18" s="11" t="inlineStr">
        <is>
          <t>Pelan-pelan, foundation dulu.</t>
        </is>
      </c>
      <c r="C18" s="3" t="n"/>
    </row>
  </sheetData>
  <mergeCells count="16">
    <mergeCell ref="A10:C10"/>
    <mergeCell ref="B6:C6"/>
    <mergeCell ref="B18:C18"/>
    <mergeCell ref="A13:C13"/>
    <mergeCell ref="B15:C15"/>
    <mergeCell ref="A1:C1"/>
    <mergeCell ref="B11:C11"/>
    <mergeCell ref="B5:C5"/>
    <mergeCell ref="B14:C14"/>
    <mergeCell ref="A7:C7"/>
    <mergeCell ref="B17:C17"/>
    <mergeCell ref="B9:C9"/>
    <mergeCell ref="A4:C4"/>
    <mergeCell ref="B8:C8"/>
    <mergeCell ref="A16:C16"/>
    <mergeCell ref="B12:C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2026-06-13T22:42:58Z</dcterms:created>
  <dcterms:modified xmlns:dcterms="http://purl.org/dc/terms/" xmlns:xsi="http://www.w3.org/2001/XMLSchema-instance" xsi:type="dcterms:W3CDTF">2026-06-13T22:42:58Z</dcterms:modified>
</cp:coreProperties>
</file>